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OOAI\"/>
    </mc:Choice>
  </mc:AlternateContent>
  <bookViews>
    <workbookView xWindow="0" yWindow="0" windowWidth="19170" windowHeight="11430"/>
  </bookViews>
  <sheets>
    <sheet name="NOVIEMBRE 2025" sheetId="42" r:id="rId1"/>
  </sheets>
  <definedNames>
    <definedName name="_xlnm.Print_Area" localSheetId="0">'NOVIEMBRE 2025'!$A$2:$Z$55</definedName>
  </definedNames>
  <calcPr calcId="162913"/>
</workbook>
</file>

<file path=xl/calcChain.xml><?xml version="1.0" encoding="utf-8"?>
<calcChain xmlns="http://schemas.openxmlformats.org/spreadsheetml/2006/main">
  <c r="Z40" i="42" l="1"/>
  <c r="Z39" i="42"/>
  <c r="Z38" i="42"/>
  <c r="Z37" i="42"/>
  <c r="Z35" i="42"/>
  <c r="Z34" i="42"/>
  <c r="X58" i="42" l="1"/>
  <c r="S47" i="42"/>
  <c r="R47" i="42"/>
  <c r="Q47" i="42"/>
  <c r="J47" i="42"/>
  <c r="I47" i="42"/>
  <c r="H47" i="42"/>
  <c r="G47" i="42"/>
  <c r="F47" i="42"/>
  <c r="E47" i="42"/>
  <c r="D47" i="42"/>
  <c r="C47" i="42"/>
  <c r="B47" i="42"/>
  <c r="Z46" i="42"/>
  <c r="Z45" i="42"/>
  <c r="Z44" i="42"/>
  <c r="Z43" i="42"/>
  <c r="Z42" i="42"/>
  <c r="Z41" i="42"/>
  <c r="Z36" i="42"/>
  <c r="Z33" i="42"/>
  <c r="Z32" i="42"/>
  <c r="Z31" i="42"/>
  <c r="Z30" i="42"/>
  <c r="Z29" i="42"/>
  <c r="Z28" i="42"/>
  <c r="Z27" i="42"/>
  <c r="Z26" i="42"/>
  <c r="Z25" i="42"/>
  <c r="Z24" i="42"/>
  <c r="Z23" i="42"/>
  <c r="Z22" i="42"/>
  <c r="Z21" i="42"/>
  <c r="Z20" i="42"/>
  <c r="Z19" i="42"/>
  <c r="Z18" i="42"/>
  <c r="Z17" i="42"/>
  <c r="Z16" i="42"/>
  <c r="Z47" i="42" l="1"/>
</calcChain>
</file>

<file path=xl/sharedStrings.xml><?xml version="1.0" encoding="utf-8"?>
<sst xmlns="http://schemas.openxmlformats.org/spreadsheetml/2006/main" count="51" uniqueCount="30">
  <si>
    <t>República Dominicana</t>
  </si>
  <si>
    <t>SERVICIO NACIONAL DE SALUD</t>
  </si>
  <si>
    <t>Dirección de Planificación y Sistema de Salud</t>
  </si>
  <si>
    <t>Informe Mensual de Personal con Derecho a Alimentación</t>
  </si>
  <si>
    <t>Hospitalización</t>
  </si>
  <si>
    <t xml:space="preserve">Personal </t>
  </si>
  <si>
    <t>Paciente</t>
  </si>
  <si>
    <t>Médicos</t>
  </si>
  <si>
    <t>Enfermeras</t>
  </si>
  <si>
    <t>Personal Consulta</t>
  </si>
  <si>
    <t>Personal Emergencia</t>
  </si>
  <si>
    <t>Personal Administrativo</t>
  </si>
  <si>
    <t>Otro Personal</t>
  </si>
  <si>
    <t>Total</t>
  </si>
  <si>
    <t>Total Raciones</t>
  </si>
  <si>
    <t>Días</t>
  </si>
  <si>
    <t>D</t>
  </si>
  <si>
    <t>A</t>
  </si>
  <si>
    <t>C</t>
  </si>
  <si>
    <t>Totales</t>
  </si>
  <si>
    <t>D= Desayuno</t>
  </si>
  <si>
    <t>A= Almuerzo</t>
  </si>
  <si>
    <t>C= Cena</t>
  </si>
  <si>
    <t>Director</t>
  </si>
  <si>
    <t>Nombre Enc. Alimentación</t>
  </si>
  <si>
    <t>Administrador</t>
  </si>
  <si>
    <t>Formularios para Identificacion Gasto (Informe de Alimentos)</t>
  </si>
  <si>
    <t>Establecimiento:_HOSPITAL MUNICIPAL RESTAURACION   Provincia: __DAJABON____  Región: _IV______</t>
  </si>
  <si>
    <t xml:space="preserve">                                                                    Departamento de Alimentación</t>
  </si>
  <si>
    <r>
      <t xml:space="preserve">   Mes:NOVIEMBRE          Año: </t>
    </r>
    <r>
      <rPr>
        <b/>
        <u/>
        <sz val="10"/>
        <rFont val="Arial"/>
        <family val="2"/>
      </rPr>
      <t>__2025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</si>
</sst>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_-* #,##0.00\ [$€]_-;\-* #,##0.00\ [$€]_-;_-* &quot;-&quot;??\ [$€]_-;_-@_-"/>
    <numFmt numFmtId="166" formatCode="_-* #,##0_-;\-* #,##0_-;_-* &quot;-&quot;??_-;_-@_-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i/>
      <sz val="14"/>
      <name val="Times New Roman"/>
      <family val="1"/>
    </font>
    <font>
      <b/>
      <sz val="10"/>
      <name val="Arial"/>
      <family val="2"/>
    </font>
    <font>
      <b/>
      <sz val="9"/>
      <name val="Times New Roman"/>
      <family val="1"/>
    </font>
    <font>
      <b/>
      <i/>
      <sz val="12"/>
      <name val="Times New Roman"/>
      <family val="1"/>
    </font>
    <font>
      <b/>
      <u/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165" fontId="2" fillId="0" borderId="0" applyFont="0" applyFill="0" applyBorder="0" applyAlignment="0" applyProtection="0"/>
    <xf numFmtId="164" fontId="14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1"/>
    <xf numFmtId="0" fontId="4" fillId="0" borderId="0" xfId="1" applyFont="1"/>
    <xf numFmtId="0" fontId="4" fillId="0" borderId="1" xfId="1" applyFont="1" applyBorder="1"/>
    <xf numFmtId="0" fontId="3" fillId="0" borderId="1" xfId="1" applyFont="1" applyBorder="1"/>
    <xf numFmtId="0" fontId="4" fillId="0" borderId="5" xfId="1" applyFont="1" applyBorder="1"/>
    <xf numFmtId="4" fontId="3" fillId="2" borderId="3" xfId="1" applyNumberFormat="1" applyFont="1" applyFill="1" applyBorder="1" applyAlignment="1">
      <alignment horizontal="center" vertical="top" wrapText="1"/>
    </xf>
    <xf numFmtId="4" fontId="3" fillId="2" borderId="4" xfId="1" applyNumberFormat="1" applyFont="1" applyFill="1" applyBorder="1" applyAlignment="1">
      <alignment horizontal="center" vertical="top" wrapText="1"/>
    </xf>
    <xf numFmtId="0" fontId="3" fillId="2" borderId="1" xfId="1" applyFont="1" applyFill="1" applyBorder="1" applyAlignment="1">
      <alignment horizontal="center"/>
    </xf>
    <xf numFmtId="0" fontId="1" fillId="0" borderId="0" xfId="1" applyAlignment="1">
      <alignment horizontal="center"/>
    </xf>
    <xf numFmtId="0" fontId="4" fillId="0" borderId="0" xfId="1" applyFont="1" applyBorder="1"/>
    <xf numFmtId="165" fontId="4" fillId="0" borderId="1" xfId="2" applyFont="1" applyBorder="1"/>
    <xf numFmtId="0" fontId="4" fillId="0" borderId="1" xfId="1" quotePrefix="1" applyFont="1" applyBorder="1"/>
    <xf numFmtId="0" fontId="9" fillId="0" borderId="0" xfId="1" applyFont="1" applyAlignment="1">
      <alignment horizontal="center"/>
    </xf>
    <xf numFmtId="0" fontId="11" fillId="0" borderId="0" xfId="0" applyFont="1"/>
    <xf numFmtId="0" fontId="12" fillId="0" borderId="1" xfId="1" applyFont="1" applyBorder="1"/>
    <xf numFmtId="0" fontId="13" fillId="0" borderId="1" xfId="1" applyFont="1" applyBorder="1"/>
    <xf numFmtId="0" fontId="12" fillId="0" borderId="0" xfId="1" applyFont="1"/>
    <xf numFmtId="0" fontId="12" fillId="0" borderId="1" xfId="1" applyFont="1" applyBorder="1" applyAlignment="1">
      <alignment horizontal="center"/>
    </xf>
    <xf numFmtId="0" fontId="12" fillId="0" borderId="1" xfId="1" quotePrefix="1" applyFont="1" applyBorder="1"/>
    <xf numFmtId="0" fontId="4" fillId="0" borderId="0" xfId="1" applyFont="1" applyAlignment="1"/>
    <xf numFmtId="0" fontId="12" fillId="0" borderId="9" xfId="1" applyFont="1" applyFill="1" applyBorder="1"/>
    <xf numFmtId="166" fontId="15" fillId="0" borderId="1" xfId="3" applyNumberFormat="1" applyFont="1" applyBorder="1"/>
    <xf numFmtId="0" fontId="15" fillId="0" borderId="1" xfId="1" applyFont="1" applyBorder="1"/>
    <xf numFmtId="0" fontId="5" fillId="0" borderId="0" xfId="1" applyFont="1" applyAlignment="1">
      <alignment horizontal="center"/>
    </xf>
    <xf numFmtId="4" fontId="3" fillId="2" borderId="3" xfId="1" applyNumberFormat="1" applyFont="1" applyFill="1" applyBorder="1" applyAlignment="1">
      <alignment horizontal="center" vertical="center" wrapText="1"/>
    </xf>
    <xf numFmtId="4" fontId="3" fillId="2" borderId="4" xfId="1" applyNumberFormat="1" applyFont="1" applyFill="1" applyBorder="1" applyAlignment="1">
      <alignment horizontal="center" vertical="center" wrapText="1"/>
    </xf>
    <xf numFmtId="0" fontId="3" fillId="0" borderId="6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7" fillId="2" borderId="7" xfId="1" applyFont="1" applyFill="1" applyBorder="1" applyAlignment="1">
      <alignment horizontal="center"/>
    </xf>
    <xf numFmtId="0" fontId="7" fillId="2" borderId="8" xfId="1" applyFont="1" applyFill="1" applyBorder="1" applyAlignment="1">
      <alignment horizontal="center"/>
    </xf>
    <xf numFmtId="0" fontId="7" fillId="2" borderId="2" xfId="1" applyFont="1" applyFill="1" applyBorder="1" applyAlignment="1">
      <alignment horizontal="center"/>
    </xf>
    <xf numFmtId="0" fontId="7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4" fontId="3" fillId="2" borderId="7" xfId="1" applyNumberFormat="1" applyFont="1" applyFill="1" applyBorder="1" applyAlignment="1">
      <alignment horizontal="center" vertical="top"/>
    </xf>
    <xf numFmtId="4" fontId="3" fillId="2" borderId="8" xfId="1" applyNumberFormat="1" applyFont="1" applyFill="1" applyBorder="1" applyAlignment="1">
      <alignment horizontal="center" vertical="top"/>
    </xf>
    <xf numFmtId="4" fontId="3" fillId="2" borderId="2" xfId="1" applyNumberFormat="1" applyFont="1" applyFill="1" applyBorder="1" applyAlignment="1">
      <alignment horizontal="center" vertical="top"/>
    </xf>
    <xf numFmtId="165" fontId="8" fillId="2" borderId="7" xfId="2" applyFont="1" applyFill="1" applyBorder="1" applyAlignment="1">
      <alignment horizontal="center" vertical="top" wrapText="1"/>
    </xf>
    <xf numFmtId="165" fontId="8" fillId="2" borderId="8" xfId="2" applyFont="1" applyFill="1" applyBorder="1" applyAlignment="1">
      <alignment horizontal="center" vertical="top" wrapText="1"/>
    </xf>
    <xf numFmtId="165" fontId="8" fillId="2" borderId="2" xfId="2" applyFont="1" applyFill="1" applyBorder="1" applyAlignment="1">
      <alignment horizontal="center" vertical="top" wrapText="1"/>
    </xf>
    <xf numFmtId="4" fontId="3" fillId="2" borderId="7" xfId="1" applyNumberFormat="1" applyFont="1" applyFill="1" applyBorder="1" applyAlignment="1">
      <alignment horizontal="center" vertical="top" wrapText="1"/>
    </xf>
    <xf numFmtId="4" fontId="3" fillId="2" borderId="8" xfId="1" applyNumberFormat="1" applyFont="1" applyFill="1" applyBorder="1" applyAlignment="1">
      <alignment horizontal="center" vertical="top" wrapText="1"/>
    </xf>
    <xf numFmtId="4" fontId="3" fillId="2" borderId="2" xfId="1" applyNumberFormat="1" applyFont="1" applyFill="1" applyBorder="1" applyAlignment="1">
      <alignment horizontal="center" vertical="top" wrapText="1"/>
    </xf>
  </cellXfs>
  <cellStyles count="4">
    <cellStyle name="Euro" xfId="2"/>
    <cellStyle name="Millares" xfId="3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58"/>
  <sheetViews>
    <sheetView tabSelected="1" zoomScale="82" zoomScaleNormal="82" workbookViewId="0">
      <selection activeCell="AA27" sqref="AA27"/>
    </sheetView>
  </sheetViews>
  <sheetFormatPr baseColWidth="10" defaultRowHeight="15" x14ac:dyDescent="0.25"/>
  <cols>
    <col min="2" max="2" width="8.140625" customWidth="1"/>
    <col min="3" max="3" width="6.7109375" customWidth="1"/>
    <col min="4" max="4" width="7.140625" customWidth="1"/>
    <col min="5" max="5" width="8.140625" customWidth="1"/>
    <col min="6" max="6" width="8.42578125" customWidth="1"/>
    <col min="7" max="7" width="7.7109375" customWidth="1"/>
    <col min="8" max="8" width="7.28515625" customWidth="1"/>
    <col min="9" max="9" width="6.140625" customWidth="1"/>
    <col min="10" max="10" width="7.42578125" customWidth="1"/>
    <col min="11" max="11" width="6.5703125" customWidth="1"/>
    <col min="12" max="12" width="7.5703125" customWidth="1"/>
    <col min="13" max="13" width="6" customWidth="1"/>
    <col min="14" max="14" width="8.140625" customWidth="1"/>
    <col min="15" max="15" width="8.28515625" customWidth="1"/>
    <col min="16" max="16" width="5.5703125" customWidth="1"/>
    <col min="17" max="17" width="6.140625" customWidth="1"/>
    <col min="18" max="18" width="10.7109375" customWidth="1"/>
    <col min="19" max="19" width="7.42578125" customWidth="1"/>
    <col min="20" max="20" width="9.85546875" customWidth="1"/>
    <col min="21" max="21" width="8.42578125" customWidth="1"/>
    <col min="22" max="22" width="7.28515625" customWidth="1"/>
    <col min="23" max="23" width="9.85546875" customWidth="1"/>
    <col min="24" max="24" width="6.28515625" customWidth="1"/>
    <col min="25" max="25" width="4.7109375" customWidth="1"/>
    <col min="26" max="26" width="10.7109375" customWidth="1"/>
  </cols>
  <sheetData>
    <row r="2" spans="1:26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</row>
    <row r="3" spans="1:26" ht="19.5" x14ac:dyDescent="0.35">
      <c r="A3" s="3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15.75" x14ac:dyDescent="0.25">
      <c r="B4" s="13"/>
      <c r="C4" s="13"/>
      <c r="D4" s="13"/>
      <c r="E4" s="13"/>
      <c r="F4" s="13"/>
      <c r="G4" s="13"/>
      <c r="H4" s="13"/>
      <c r="J4" s="13"/>
      <c r="K4" s="13"/>
      <c r="L4" s="13"/>
      <c r="M4" s="13" t="s">
        <v>1</v>
      </c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x14ac:dyDescent="0.25">
      <c r="A5" s="35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 x14ac:dyDescent="0.25">
      <c r="B6" s="24"/>
      <c r="C6" s="24"/>
      <c r="D6" s="24"/>
      <c r="E6" s="24"/>
      <c r="F6" s="24"/>
      <c r="G6" s="24"/>
      <c r="H6" s="24"/>
      <c r="I6" s="24"/>
      <c r="J6" s="24" t="s">
        <v>28</v>
      </c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</row>
    <row r="8" spans="1:26" x14ac:dyDescent="0.25">
      <c r="B8" s="9"/>
      <c r="C8" s="9"/>
      <c r="D8" s="9"/>
      <c r="E8" s="9"/>
      <c r="F8" s="9"/>
      <c r="G8" s="9"/>
      <c r="H8" s="9"/>
      <c r="I8" s="9" t="s">
        <v>27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x14ac:dyDescent="0.25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26" x14ac:dyDescent="0.25">
      <c r="A10" s="32" t="s">
        <v>3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</row>
    <row r="11" spans="1:26" x14ac:dyDescent="0.25">
      <c r="B11" s="9"/>
      <c r="C11" s="9"/>
      <c r="D11" s="9"/>
      <c r="E11" s="9"/>
      <c r="F11" s="9"/>
      <c r="G11" s="9"/>
      <c r="H11" s="9"/>
      <c r="I11" s="9" t="s">
        <v>29</v>
      </c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x14ac:dyDescent="0.25">
      <c r="A12" s="1"/>
      <c r="B12" s="29"/>
      <c r="C12" s="30"/>
      <c r="D12" s="30"/>
      <c r="E12" s="30"/>
      <c r="F12" s="30"/>
      <c r="G12" s="30"/>
      <c r="H12" s="30"/>
      <c r="I12" s="30"/>
      <c r="J12" s="3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6"/>
      <c r="B13" s="36" t="s">
        <v>4</v>
      </c>
      <c r="C13" s="37"/>
      <c r="D13" s="38"/>
      <c r="E13" s="36"/>
      <c r="F13" s="37"/>
      <c r="G13" s="38"/>
      <c r="H13" s="36"/>
      <c r="I13" s="37"/>
      <c r="J13" s="38"/>
      <c r="K13" s="42"/>
      <c r="L13" s="43"/>
      <c r="M13" s="44"/>
      <c r="N13" s="42"/>
      <c r="O13" s="43"/>
      <c r="P13" s="44"/>
      <c r="Q13" s="39"/>
      <c r="R13" s="40"/>
      <c r="S13" s="41"/>
      <c r="T13" s="42"/>
      <c r="U13" s="43"/>
      <c r="V13" s="44"/>
      <c r="W13" s="36"/>
      <c r="X13" s="37"/>
      <c r="Y13" s="38"/>
      <c r="Z13" s="25"/>
    </row>
    <row r="14" spans="1:26" ht="25.5" x14ac:dyDescent="0.25">
      <c r="A14" s="7" t="s">
        <v>5</v>
      </c>
      <c r="B14" s="8" t="s">
        <v>6</v>
      </c>
      <c r="C14" s="8"/>
      <c r="D14" s="8"/>
      <c r="E14" s="8" t="s">
        <v>7</v>
      </c>
      <c r="F14" s="8"/>
      <c r="G14" s="8"/>
      <c r="H14" s="8" t="s">
        <v>8</v>
      </c>
      <c r="I14" s="8"/>
      <c r="J14" s="8"/>
      <c r="K14" s="8" t="s">
        <v>9</v>
      </c>
      <c r="L14" s="8"/>
      <c r="M14" s="8"/>
      <c r="N14" s="8" t="s">
        <v>10</v>
      </c>
      <c r="O14" s="8"/>
      <c r="P14" s="8"/>
      <c r="Q14" s="8" t="s">
        <v>11</v>
      </c>
      <c r="R14" s="8"/>
      <c r="S14" s="8"/>
      <c r="T14" s="8" t="s">
        <v>12</v>
      </c>
      <c r="U14" s="8"/>
      <c r="V14" s="8"/>
      <c r="W14" s="8" t="s">
        <v>13</v>
      </c>
      <c r="X14" s="8"/>
      <c r="Y14" s="8"/>
      <c r="Z14" s="26" t="s">
        <v>14</v>
      </c>
    </row>
    <row r="15" spans="1:26" ht="15.75" x14ac:dyDescent="0.25">
      <c r="A15" s="18" t="s">
        <v>15</v>
      </c>
      <c r="B15" s="15" t="s">
        <v>16</v>
      </c>
      <c r="C15" s="3" t="s">
        <v>17</v>
      </c>
      <c r="D15" s="3" t="s">
        <v>18</v>
      </c>
      <c r="E15" s="3" t="s">
        <v>16</v>
      </c>
      <c r="F15" s="3" t="s">
        <v>17</v>
      </c>
      <c r="G15" s="15" t="s">
        <v>18</v>
      </c>
      <c r="H15" s="15" t="s">
        <v>16</v>
      </c>
      <c r="I15" s="15" t="s">
        <v>17</v>
      </c>
      <c r="J15" s="15" t="s">
        <v>18</v>
      </c>
      <c r="K15" s="15" t="s">
        <v>16</v>
      </c>
      <c r="L15" s="3" t="s">
        <v>17</v>
      </c>
      <c r="M15" s="3" t="s">
        <v>18</v>
      </c>
      <c r="N15" s="3" t="s">
        <v>16</v>
      </c>
      <c r="O15" s="3" t="s">
        <v>17</v>
      </c>
      <c r="P15" s="3" t="s">
        <v>18</v>
      </c>
      <c r="Q15" s="15" t="s">
        <v>16</v>
      </c>
      <c r="R15" s="15" t="s">
        <v>17</v>
      </c>
      <c r="S15" s="15" t="s">
        <v>18</v>
      </c>
      <c r="T15" s="15" t="s">
        <v>16</v>
      </c>
      <c r="U15" s="3" t="s">
        <v>17</v>
      </c>
      <c r="V15" s="3" t="s">
        <v>18</v>
      </c>
      <c r="W15" s="3" t="s">
        <v>16</v>
      </c>
      <c r="X15" s="3" t="s">
        <v>17</v>
      </c>
      <c r="Y15" s="3" t="s">
        <v>18</v>
      </c>
      <c r="Z15" s="15"/>
    </row>
    <row r="16" spans="1:26" ht="15.75" x14ac:dyDescent="0.25">
      <c r="A16" s="18">
        <v>1</v>
      </c>
      <c r="B16" s="15">
        <v>5</v>
      </c>
      <c r="C16" s="3">
        <v>4</v>
      </c>
      <c r="D16" s="3">
        <v>3</v>
      </c>
      <c r="E16" s="3">
        <v>3</v>
      </c>
      <c r="F16" s="3">
        <v>1</v>
      </c>
      <c r="G16" s="15">
        <v>1</v>
      </c>
      <c r="H16" s="15">
        <v>2</v>
      </c>
      <c r="I16" s="15">
        <v>1</v>
      </c>
      <c r="J16" s="15">
        <v>1</v>
      </c>
      <c r="K16" s="15"/>
      <c r="L16" s="3"/>
      <c r="M16" s="3"/>
      <c r="N16" s="3"/>
      <c r="O16" s="3"/>
      <c r="P16" s="3"/>
      <c r="Q16" s="15">
        <v>4</v>
      </c>
      <c r="R16" s="15">
        <v>4</v>
      </c>
      <c r="S16" s="15">
        <v>4</v>
      </c>
      <c r="T16" s="15"/>
      <c r="U16" s="3"/>
      <c r="V16" s="3"/>
      <c r="W16" s="3"/>
      <c r="X16" s="3"/>
      <c r="Y16" s="3"/>
      <c r="Z16" s="15">
        <f>+B16+C16+D16+E16+F16+G16+H16+I16+J16+Q16+R16+S16</f>
        <v>33</v>
      </c>
    </row>
    <row r="17" spans="1:26" ht="15.75" x14ac:dyDescent="0.25">
      <c r="A17" s="18">
        <v>2</v>
      </c>
      <c r="B17" s="15">
        <v>3</v>
      </c>
      <c r="C17" s="3">
        <v>3</v>
      </c>
      <c r="D17" s="3">
        <v>2</v>
      </c>
      <c r="E17" s="3">
        <v>2</v>
      </c>
      <c r="F17" s="3">
        <v>1</v>
      </c>
      <c r="G17" s="15">
        <v>1</v>
      </c>
      <c r="H17" s="15">
        <v>1</v>
      </c>
      <c r="I17" s="15">
        <v>1</v>
      </c>
      <c r="J17" s="15">
        <v>1</v>
      </c>
      <c r="K17" s="15"/>
      <c r="L17" s="3"/>
      <c r="M17" s="3"/>
      <c r="N17" s="3"/>
      <c r="O17" s="11"/>
      <c r="P17" s="3"/>
      <c r="Q17" s="15">
        <v>3</v>
      </c>
      <c r="R17" s="15">
        <v>3</v>
      </c>
      <c r="S17" s="15">
        <v>3</v>
      </c>
      <c r="T17" s="15"/>
      <c r="U17" s="3"/>
      <c r="V17" s="3"/>
      <c r="W17" s="3"/>
      <c r="X17" s="3"/>
      <c r="Y17" s="3"/>
      <c r="Z17" s="15">
        <f>SUM(B17:Y17)</f>
        <v>24</v>
      </c>
    </row>
    <row r="18" spans="1:26" ht="15.75" x14ac:dyDescent="0.25">
      <c r="A18" s="18">
        <v>3</v>
      </c>
      <c r="B18" s="15">
        <v>5</v>
      </c>
      <c r="C18" s="3">
        <v>5</v>
      </c>
      <c r="D18" s="3">
        <v>5</v>
      </c>
      <c r="E18" s="3">
        <v>1</v>
      </c>
      <c r="F18" s="3">
        <v>1</v>
      </c>
      <c r="G18" s="15">
        <v>1</v>
      </c>
      <c r="H18" s="15">
        <v>4</v>
      </c>
      <c r="I18" s="15">
        <v>4</v>
      </c>
      <c r="J18" s="15">
        <v>2</v>
      </c>
      <c r="K18" s="15"/>
      <c r="L18" s="3"/>
      <c r="M18" s="3"/>
      <c r="N18" s="3"/>
      <c r="O18" s="3"/>
      <c r="P18" s="3"/>
      <c r="Q18" s="15">
        <v>6</v>
      </c>
      <c r="R18" s="15">
        <v>6</v>
      </c>
      <c r="S18" s="15">
        <v>4</v>
      </c>
      <c r="T18" s="15"/>
      <c r="U18" s="3"/>
      <c r="V18" s="3"/>
      <c r="W18" s="3"/>
      <c r="X18" s="3"/>
      <c r="Y18" s="3"/>
      <c r="Z18" s="15">
        <f t="shared" ref="Z18:Z46" si="0">+B18+C18+D18+E18+F18+G18+H18+I18+J18+Q18+R18+S18</f>
        <v>44</v>
      </c>
    </row>
    <row r="19" spans="1:26" ht="15.75" x14ac:dyDescent="0.25">
      <c r="A19" s="18">
        <v>4</v>
      </c>
      <c r="B19" s="15">
        <v>5</v>
      </c>
      <c r="C19" s="3">
        <v>6</v>
      </c>
      <c r="D19" s="3">
        <v>6</v>
      </c>
      <c r="E19" s="3">
        <v>2</v>
      </c>
      <c r="F19" s="3">
        <v>2</v>
      </c>
      <c r="G19" s="15">
        <v>1</v>
      </c>
      <c r="H19" s="15">
        <v>5</v>
      </c>
      <c r="I19" s="15">
        <v>5</v>
      </c>
      <c r="J19" s="15">
        <v>2</v>
      </c>
      <c r="K19" s="15"/>
      <c r="L19" s="3"/>
      <c r="M19" s="3"/>
      <c r="N19" s="3"/>
      <c r="O19" s="3"/>
      <c r="P19" s="3"/>
      <c r="Q19" s="15">
        <v>6</v>
      </c>
      <c r="R19" s="15">
        <v>6</v>
      </c>
      <c r="S19" s="15">
        <v>4</v>
      </c>
      <c r="T19" s="15"/>
      <c r="U19" s="3"/>
      <c r="V19" s="3"/>
      <c r="W19" s="3"/>
      <c r="X19" s="3"/>
      <c r="Y19" s="3"/>
      <c r="Z19" s="15">
        <f>SUM(B19:Y19)</f>
        <v>50</v>
      </c>
    </row>
    <row r="20" spans="1:26" ht="15.75" x14ac:dyDescent="0.25">
      <c r="A20" s="18">
        <v>5</v>
      </c>
      <c r="B20" s="15">
        <v>6</v>
      </c>
      <c r="C20" s="3">
        <v>4</v>
      </c>
      <c r="D20" s="3">
        <v>4</v>
      </c>
      <c r="E20" s="3">
        <v>2</v>
      </c>
      <c r="F20" s="3">
        <v>2</v>
      </c>
      <c r="G20" s="15">
        <v>1</v>
      </c>
      <c r="H20" s="15">
        <v>5</v>
      </c>
      <c r="I20" s="15">
        <v>5</v>
      </c>
      <c r="J20" s="15">
        <v>2</v>
      </c>
      <c r="K20" s="15"/>
      <c r="L20" s="3"/>
      <c r="M20" s="3"/>
      <c r="N20" s="3"/>
      <c r="O20" s="3"/>
      <c r="P20" s="3"/>
      <c r="Q20" s="15">
        <v>5</v>
      </c>
      <c r="R20" s="15">
        <v>5</v>
      </c>
      <c r="S20" s="15">
        <v>3</v>
      </c>
      <c r="T20" s="15"/>
      <c r="U20" s="3"/>
      <c r="V20" s="3"/>
      <c r="W20" s="3"/>
      <c r="X20" s="3"/>
      <c r="Y20" s="3"/>
      <c r="Z20" s="15">
        <f>SUM(B20:Y20)</f>
        <v>44</v>
      </c>
    </row>
    <row r="21" spans="1:26" ht="15.75" x14ac:dyDescent="0.25">
      <c r="A21" s="18">
        <v>6</v>
      </c>
      <c r="B21" s="15">
        <v>4</v>
      </c>
      <c r="C21" s="3">
        <v>4</v>
      </c>
      <c r="D21" s="3">
        <v>4</v>
      </c>
      <c r="E21" s="3">
        <v>2</v>
      </c>
      <c r="F21" s="3">
        <v>2</v>
      </c>
      <c r="G21" s="15">
        <v>1</v>
      </c>
      <c r="H21" s="15">
        <v>4</v>
      </c>
      <c r="I21" s="15">
        <v>5</v>
      </c>
      <c r="J21" s="15">
        <v>2</v>
      </c>
      <c r="K21" s="15"/>
      <c r="L21" s="3"/>
      <c r="M21" s="3"/>
      <c r="N21" s="3"/>
      <c r="O21" s="3"/>
      <c r="P21" s="1"/>
      <c r="Q21" s="15">
        <v>5</v>
      </c>
      <c r="R21" s="15">
        <v>5</v>
      </c>
      <c r="S21" s="15">
        <v>3</v>
      </c>
      <c r="T21" s="15"/>
      <c r="U21" s="3"/>
      <c r="V21" s="3"/>
      <c r="W21" s="3"/>
      <c r="X21" s="3"/>
      <c r="Y21" s="3"/>
      <c r="Z21" s="15">
        <f t="shared" si="0"/>
        <v>41</v>
      </c>
    </row>
    <row r="22" spans="1:26" ht="15.75" x14ac:dyDescent="0.25">
      <c r="A22" s="18">
        <v>7</v>
      </c>
      <c r="B22" s="15">
        <v>4</v>
      </c>
      <c r="C22" s="3">
        <v>4</v>
      </c>
      <c r="D22" s="3">
        <v>5</v>
      </c>
      <c r="E22" s="3">
        <v>1</v>
      </c>
      <c r="F22" s="3">
        <v>1</v>
      </c>
      <c r="G22" s="15">
        <v>1</v>
      </c>
      <c r="H22" s="15">
        <v>3</v>
      </c>
      <c r="I22" s="15">
        <v>3</v>
      </c>
      <c r="J22" s="15">
        <v>2</v>
      </c>
      <c r="K22" s="15"/>
      <c r="L22" s="3"/>
      <c r="M22" s="3"/>
      <c r="N22" s="3"/>
      <c r="O22" s="3"/>
      <c r="P22" s="3"/>
      <c r="Q22" s="15">
        <v>5</v>
      </c>
      <c r="R22" s="15">
        <v>6</v>
      </c>
      <c r="S22" s="15">
        <v>3</v>
      </c>
      <c r="T22" s="15"/>
      <c r="U22" s="3"/>
      <c r="V22" s="3"/>
      <c r="W22" s="3"/>
      <c r="X22" s="3"/>
      <c r="Y22" s="3"/>
      <c r="Z22" s="15">
        <f t="shared" si="0"/>
        <v>38</v>
      </c>
    </row>
    <row r="23" spans="1:26" ht="15.75" x14ac:dyDescent="0.25">
      <c r="A23" s="18">
        <v>8</v>
      </c>
      <c r="B23" s="15">
        <v>4</v>
      </c>
      <c r="C23" s="3">
        <v>4</v>
      </c>
      <c r="D23" s="3">
        <v>4</v>
      </c>
      <c r="E23" s="3">
        <v>2</v>
      </c>
      <c r="F23" s="3">
        <v>2</v>
      </c>
      <c r="G23" s="15">
        <v>1</v>
      </c>
      <c r="H23" s="15">
        <v>1</v>
      </c>
      <c r="I23" s="15">
        <v>1</v>
      </c>
      <c r="J23" s="15">
        <v>1</v>
      </c>
      <c r="K23" s="15"/>
      <c r="L23" s="3"/>
      <c r="M23" s="3"/>
      <c r="N23" s="3"/>
      <c r="O23" s="3"/>
      <c r="P23" s="3"/>
      <c r="Q23" s="15">
        <v>4</v>
      </c>
      <c r="R23" s="15">
        <v>4</v>
      </c>
      <c r="S23" s="15">
        <v>3</v>
      </c>
      <c r="T23" s="15"/>
      <c r="U23" s="3"/>
      <c r="V23" s="3"/>
      <c r="W23" s="3"/>
      <c r="X23" s="3"/>
      <c r="Y23" s="3"/>
      <c r="Z23" s="15">
        <f>SUM(B23:Y23)</f>
        <v>31</v>
      </c>
    </row>
    <row r="24" spans="1:26" ht="15.75" x14ac:dyDescent="0.25">
      <c r="A24" s="18">
        <v>9</v>
      </c>
      <c r="B24" s="15">
        <v>4</v>
      </c>
      <c r="C24" s="3">
        <v>4</v>
      </c>
      <c r="D24" s="3">
        <v>4</v>
      </c>
      <c r="E24" s="3">
        <v>1</v>
      </c>
      <c r="F24" s="3">
        <v>1</v>
      </c>
      <c r="G24" s="15">
        <v>1</v>
      </c>
      <c r="H24" s="15">
        <v>1</v>
      </c>
      <c r="I24" s="15">
        <v>1</v>
      </c>
      <c r="J24" s="15">
        <v>1</v>
      </c>
      <c r="K24" s="15"/>
      <c r="L24" s="3"/>
      <c r="M24" s="3"/>
      <c r="N24" s="3"/>
      <c r="O24" s="3"/>
      <c r="P24" s="3"/>
      <c r="Q24" s="15">
        <v>3</v>
      </c>
      <c r="R24" s="15">
        <v>3</v>
      </c>
      <c r="S24" s="15">
        <v>3</v>
      </c>
      <c r="T24" s="15"/>
      <c r="U24" s="3"/>
      <c r="V24" s="3"/>
      <c r="W24" s="3"/>
      <c r="X24" s="3"/>
      <c r="Y24" s="3"/>
      <c r="Z24" s="15">
        <f>SUM(B24:Y24)</f>
        <v>27</v>
      </c>
    </row>
    <row r="25" spans="1:26" ht="15.75" x14ac:dyDescent="0.25">
      <c r="A25" s="18">
        <v>10</v>
      </c>
      <c r="B25" s="15">
        <v>0</v>
      </c>
      <c r="C25" s="3">
        <v>0</v>
      </c>
      <c r="D25" s="3">
        <v>0</v>
      </c>
      <c r="E25" s="3">
        <v>1</v>
      </c>
      <c r="F25" s="3">
        <v>1</v>
      </c>
      <c r="G25" s="15">
        <v>1</v>
      </c>
      <c r="H25" s="15">
        <v>1</v>
      </c>
      <c r="I25" s="15">
        <v>1</v>
      </c>
      <c r="J25" s="15">
        <v>1</v>
      </c>
      <c r="K25" s="15"/>
      <c r="L25" s="3"/>
      <c r="M25" s="3"/>
      <c r="N25" s="3"/>
      <c r="O25" s="3"/>
      <c r="P25" s="3"/>
      <c r="Q25" s="15">
        <v>3</v>
      </c>
      <c r="R25" s="15">
        <v>3</v>
      </c>
      <c r="S25" s="15">
        <v>3</v>
      </c>
      <c r="T25" s="15"/>
      <c r="U25" s="3"/>
      <c r="V25" s="3"/>
      <c r="W25" s="3"/>
      <c r="X25" s="3"/>
      <c r="Y25" s="3"/>
      <c r="Z25" s="15">
        <f>SUM(B25:Y25)</f>
        <v>15</v>
      </c>
    </row>
    <row r="26" spans="1:26" ht="15.75" x14ac:dyDescent="0.25">
      <c r="A26" s="18">
        <v>11</v>
      </c>
      <c r="B26" s="15">
        <v>1</v>
      </c>
      <c r="C26" s="3">
        <v>1</v>
      </c>
      <c r="D26" s="3">
        <v>1</v>
      </c>
      <c r="E26" s="3">
        <v>2</v>
      </c>
      <c r="F26" s="3">
        <v>2</v>
      </c>
      <c r="G26" s="15">
        <v>1</v>
      </c>
      <c r="H26" s="15">
        <v>3</v>
      </c>
      <c r="I26" s="15">
        <v>3</v>
      </c>
      <c r="J26" s="15">
        <v>2</v>
      </c>
      <c r="K26" s="15"/>
      <c r="L26" s="3"/>
      <c r="M26" s="3"/>
      <c r="N26" s="3"/>
      <c r="O26" s="3"/>
      <c r="P26" s="3"/>
      <c r="Q26" s="15">
        <v>5</v>
      </c>
      <c r="R26" s="15">
        <v>5</v>
      </c>
      <c r="S26" s="15">
        <v>4</v>
      </c>
      <c r="T26" s="15"/>
      <c r="U26" s="3"/>
      <c r="V26" s="3"/>
      <c r="W26" s="3"/>
      <c r="X26" s="3"/>
      <c r="Y26" s="3"/>
      <c r="Z26" s="15">
        <f>SUM(B26:Y26)</f>
        <v>30</v>
      </c>
    </row>
    <row r="27" spans="1:26" ht="15.75" x14ac:dyDescent="0.25">
      <c r="A27" s="18">
        <v>12</v>
      </c>
      <c r="B27" s="19">
        <v>3</v>
      </c>
      <c r="C27" s="12">
        <v>3</v>
      </c>
      <c r="D27" s="3">
        <v>3</v>
      </c>
      <c r="E27" s="3">
        <v>2</v>
      </c>
      <c r="F27" s="3">
        <v>3</v>
      </c>
      <c r="G27" s="15">
        <v>1</v>
      </c>
      <c r="H27" s="15">
        <v>3</v>
      </c>
      <c r="I27" s="15">
        <v>3</v>
      </c>
      <c r="J27" s="15">
        <v>2</v>
      </c>
      <c r="K27" s="15"/>
      <c r="L27" s="3"/>
      <c r="M27" s="3"/>
      <c r="N27" s="3"/>
      <c r="O27" s="3"/>
      <c r="P27" s="3"/>
      <c r="Q27" s="15">
        <v>5</v>
      </c>
      <c r="R27" s="15">
        <v>5</v>
      </c>
      <c r="S27" s="15">
        <v>4</v>
      </c>
      <c r="T27" s="15"/>
      <c r="U27" s="3"/>
      <c r="V27" s="3"/>
      <c r="W27" s="3"/>
      <c r="X27" s="3"/>
      <c r="Y27" s="3"/>
      <c r="Z27" s="15">
        <f>SUM(B27:Y27)</f>
        <v>37</v>
      </c>
    </row>
    <row r="28" spans="1:26" ht="15.75" x14ac:dyDescent="0.25">
      <c r="A28" s="18">
        <v>13</v>
      </c>
      <c r="B28" s="15">
        <v>3</v>
      </c>
      <c r="C28" s="3">
        <v>3</v>
      </c>
      <c r="D28" s="3">
        <v>3</v>
      </c>
      <c r="E28" s="3">
        <v>1</v>
      </c>
      <c r="F28" s="3">
        <v>1</v>
      </c>
      <c r="G28" s="15">
        <v>1</v>
      </c>
      <c r="H28" s="15">
        <v>2</v>
      </c>
      <c r="I28" s="15">
        <v>2</v>
      </c>
      <c r="J28" s="15">
        <v>2</v>
      </c>
      <c r="K28" s="15"/>
      <c r="L28" s="3"/>
      <c r="M28" s="3"/>
      <c r="N28" s="3"/>
      <c r="O28" s="3"/>
      <c r="P28" s="3"/>
      <c r="Q28" s="15">
        <v>5</v>
      </c>
      <c r="R28" s="15">
        <v>5</v>
      </c>
      <c r="S28" s="15">
        <v>4</v>
      </c>
      <c r="T28" s="15"/>
      <c r="U28" s="3"/>
      <c r="V28" s="3"/>
      <c r="W28" s="3"/>
      <c r="X28" s="3"/>
      <c r="Y28" s="3"/>
      <c r="Z28" s="15">
        <f t="shared" si="0"/>
        <v>32</v>
      </c>
    </row>
    <row r="29" spans="1:26" ht="15.75" x14ac:dyDescent="0.25">
      <c r="A29" s="18">
        <v>14</v>
      </c>
      <c r="B29" s="15">
        <v>3</v>
      </c>
      <c r="C29" s="3">
        <v>3</v>
      </c>
      <c r="D29" s="3">
        <v>3</v>
      </c>
      <c r="E29" s="3">
        <v>1</v>
      </c>
      <c r="F29" s="3">
        <v>1</v>
      </c>
      <c r="G29" s="15">
        <v>1</v>
      </c>
      <c r="H29" s="15">
        <v>1</v>
      </c>
      <c r="I29" s="15">
        <v>1</v>
      </c>
      <c r="J29" s="15">
        <v>1</v>
      </c>
      <c r="K29" s="15"/>
      <c r="L29" s="3"/>
      <c r="M29" s="3"/>
      <c r="N29" s="3"/>
      <c r="O29" s="3"/>
      <c r="P29" s="3"/>
      <c r="Q29" s="15">
        <v>3</v>
      </c>
      <c r="R29" s="15">
        <v>3</v>
      </c>
      <c r="S29" s="15">
        <v>3</v>
      </c>
      <c r="T29" s="15"/>
      <c r="U29" s="3"/>
      <c r="V29" s="3"/>
      <c r="W29" s="3"/>
      <c r="X29" s="3"/>
      <c r="Y29" s="3"/>
      <c r="Z29" s="15">
        <f>SUM(B29:Y29)</f>
        <v>24</v>
      </c>
    </row>
    <row r="30" spans="1:26" ht="15.75" x14ac:dyDescent="0.25">
      <c r="A30" s="18">
        <v>15</v>
      </c>
      <c r="B30" s="15">
        <v>4</v>
      </c>
      <c r="C30" s="3">
        <v>4</v>
      </c>
      <c r="D30" s="3">
        <v>2</v>
      </c>
      <c r="E30" s="3">
        <v>1</v>
      </c>
      <c r="F30" s="3">
        <v>1</v>
      </c>
      <c r="G30" s="15">
        <v>1</v>
      </c>
      <c r="H30" s="15">
        <v>1</v>
      </c>
      <c r="I30" s="15">
        <v>1</v>
      </c>
      <c r="J30" s="15">
        <v>1</v>
      </c>
      <c r="K30" s="15"/>
      <c r="L30" s="3"/>
      <c r="M30" s="3"/>
      <c r="N30" s="3"/>
      <c r="P30" s="3"/>
      <c r="Q30" s="15">
        <v>3</v>
      </c>
      <c r="R30" s="15">
        <v>3</v>
      </c>
      <c r="S30" s="15">
        <v>3</v>
      </c>
      <c r="T30" s="15"/>
      <c r="U30" s="3"/>
      <c r="V30" s="3"/>
      <c r="W30" s="3"/>
      <c r="X30" s="3"/>
      <c r="Y30" s="3"/>
      <c r="Z30" s="15">
        <f>SUM(B30:Y30)</f>
        <v>25</v>
      </c>
    </row>
    <row r="31" spans="1:26" ht="15.75" x14ac:dyDescent="0.25">
      <c r="A31" s="18">
        <v>16</v>
      </c>
      <c r="B31" s="15">
        <v>2</v>
      </c>
      <c r="C31" s="3">
        <v>3</v>
      </c>
      <c r="D31" s="3">
        <v>3</v>
      </c>
      <c r="E31" s="3">
        <v>1</v>
      </c>
      <c r="F31" s="3">
        <v>1</v>
      </c>
      <c r="G31" s="15">
        <v>1</v>
      </c>
      <c r="H31" s="15">
        <v>1</v>
      </c>
      <c r="I31" s="15">
        <v>1</v>
      </c>
      <c r="J31" s="15">
        <v>1</v>
      </c>
      <c r="K31" s="15"/>
      <c r="L31" s="3"/>
      <c r="M31" s="3"/>
      <c r="N31" s="3"/>
      <c r="O31" s="3"/>
      <c r="P31" s="3"/>
      <c r="Q31" s="15">
        <v>3</v>
      </c>
      <c r="R31" s="15">
        <v>3</v>
      </c>
      <c r="S31" s="15">
        <v>3</v>
      </c>
      <c r="T31" s="15">
        <v>2</v>
      </c>
      <c r="U31" s="3">
        <v>2</v>
      </c>
      <c r="V31" s="3"/>
      <c r="W31" s="3"/>
      <c r="X31" s="3"/>
      <c r="Y31" s="3"/>
      <c r="Z31" s="15">
        <f>SUM(B31:Y31)</f>
        <v>27</v>
      </c>
    </row>
    <row r="32" spans="1:26" ht="15.75" x14ac:dyDescent="0.25">
      <c r="A32" s="18">
        <v>17</v>
      </c>
      <c r="B32" s="15">
        <v>4</v>
      </c>
      <c r="C32" s="3">
        <v>6</v>
      </c>
      <c r="D32" s="3">
        <v>6</v>
      </c>
      <c r="E32" s="3">
        <v>2</v>
      </c>
      <c r="F32" s="3">
        <v>2</v>
      </c>
      <c r="G32" s="15">
        <v>2</v>
      </c>
      <c r="H32" s="15">
        <v>3</v>
      </c>
      <c r="I32" s="15">
        <v>3</v>
      </c>
      <c r="J32" s="15">
        <v>2</v>
      </c>
      <c r="K32" s="15"/>
      <c r="L32" s="3"/>
      <c r="M32" s="3"/>
      <c r="N32" s="3"/>
      <c r="O32" s="3"/>
      <c r="P32" s="3"/>
      <c r="Q32" s="15">
        <v>5</v>
      </c>
      <c r="R32" s="15">
        <v>5</v>
      </c>
      <c r="S32" s="15">
        <v>3</v>
      </c>
      <c r="T32" s="15"/>
      <c r="U32" s="3"/>
      <c r="V32" s="3"/>
      <c r="W32" s="3"/>
      <c r="X32" s="3"/>
      <c r="Y32" s="3"/>
      <c r="Z32" s="15">
        <f>SUM(B32:Y32)</f>
        <v>43</v>
      </c>
    </row>
    <row r="33" spans="1:26" ht="15.75" x14ac:dyDescent="0.25">
      <c r="A33" s="18">
        <v>18</v>
      </c>
      <c r="B33" s="15">
        <v>7</v>
      </c>
      <c r="C33" s="3">
        <v>7</v>
      </c>
      <c r="D33" s="3">
        <v>5</v>
      </c>
      <c r="E33" s="3">
        <v>2</v>
      </c>
      <c r="F33" s="3">
        <v>2</v>
      </c>
      <c r="G33" s="15">
        <v>2</v>
      </c>
      <c r="H33" s="15">
        <v>3</v>
      </c>
      <c r="I33" s="15">
        <v>3</v>
      </c>
      <c r="J33" s="15">
        <v>2</v>
      </c>
      <c r="K33" s="15"/>
      <c r="L33" s="3"/>
      <c r="M33" s="3"/>
      <c r="N33" s="3"/>
      <c r="O33" s="3"/>
      <c r="P33" s="3"/>
      <c r="Q33" s="15">
        <v>5</v>
      </c>
      <c r="R33" s="15">
        <v>5</v>
      </c>
      <c r="S33" s="15">
        <v>4</v>
      </c>
      <c r="T33" s="15"/>
      <c r="U33" s="3"/>
      <c r="V33" s="3"/>
      <c r="W33" s="3"/>
      <c r="X33" s="3"/>
      <c r="Y33" s="3"/>
      <c r="Z33" s="15">
        <f>SUM(B33:Y33)</f>
        <v>47</v>
      </c>
    </row>
    <row r="34" spans="1:26" ht="15.75" x14ac:dyDescent="0.25">
      <c r="A34" s="18">
        <v>19</v>
      </c>
      <c r="B34" s="15">
        <v>7</v>
      </c>
      <c r="C34" s="3">
        <v>7</v>
      </c>
      <c r="D34" s="3">
        <v>5</v>
      </c>
      <c r="E34" s="3">
        <v>2</v>
      </c>
      <c r="F34" s="3">
        <v>2</v>
      </c>
      <c r="G34" s="15">
        <v>2</v>
      </c>
      <c r="H34" s="15">
        <v>4</v>
      </c>
      <c r="I34" s="15">
        <v>4</v>
      </c>
      <c r="J34" s="15">
        <v>2</v>
      </c>
      <c r="K34" s="15"/>
      <c r="L34" s="3"/>
      <c r="M34" s="3"/>
      <c r="N34" s="3"/>
      <c r="O34" s="3"/>
      <c r="P34" s="3"/>
      <c r="Q34" s="15">
        <v>6</v>
      </c>
      <c r="R34" s="15">
        <v>6</v>
      </c>
      <c r="S34" s="15">
        <v>4</v>
      </c>
      <c r="T34" s="15"/>
      <c r="U34" s="3"/>
      <c r="V34" s="3"/>
      <c r="W34" s="3"/>
      <c r="X34" s="3"/>
      <c r="Y34" s="3"/>
      <c r="Z34" s="15">
        <f>+B34+C34+D34+E34+F34+G34+H34+I34+J34+Q34+R34+S34</f>
        <v>51</v>
      </c>
    </row>
    <row r="35" spans="1:26" ht="15.75" x14ac:dyDescent="0.25">
      <c r="A35" s="18">
        <v>20</v>
      </c>
      <c r="B35" s="15">
        <v>0</v>
      </c>
      <c r="C35" s="3">
        <v>0</v>
      </c>
      <c r="D35" s="3">
        <v>0</v>
      </c>
      <c r="E35" s="3">
        <v>1</v>
      </c>
      <c r="F35" s="3">
        <v>1</v>
      </c>
      <c r="G35" s="15">
        <v>1</v>
      </c>
      <c r="H35" s="15">
        <v>4</v>
      </c>
      <c r="I35" s="15">
        <v>4</v>
      </c>
      <c r="J35" s="15">
        <v>2</v>
      </c>
      <c r="K35" s="15"/>
      <c r="L35" s="3"/>
      <c r="M35" s="3"/>
      <c r="N35" s="3"/>
      <c r="O35" s="3"/>
      <c r="P35" s="3"/>
      <c r="Q35" s="21">
        <v>6</v>
      </c>
      <c r="R35" s="21">
        <v>6</v>
      </c>
      <c r="S35" s="21">
        <v>4</v>
      </c>
      <c r="T35" s="15"/>
      <c r="U35" s="3"/>
      <c r="V35" s="3"/>
      <c r="W35" s="3"/>
      <c r="X35" s="3"/>
      <c r="Y35" s="3"/>
      <c r="Z35" s="15">
        <f>+B35+C35+D35+E35+F35+G35+H35+I35+J35+Q35+R35+S35</f>
        <v>29</v>
      </c>
    </row>
    <row r="36" spans="1:26" ht="15.75" x14ac:dyDescent="0.25">
      <c r="A36" s="18">
        <v>21</v>
      </c>
      <c r="B36" s="15">
        <v>0</v>
      </c>
      <c r="C36" s="3">
        <v>0</v>
      </c>
      <c r="D36" s="3">
        <v>0</v>
      </c>
      <c r="E36" s="3">
        <v>1</v>
      </c>
      <c r="F36" s="3">
        <v>1</v>
      </c>
      <c r="G36" s="15">
        <v>1</v>
      </c>
      <c r="H36" s="15">
        <v>3</v>
      </c>
      <c r="I36" s="15">
        <v>3</v>
      </c>
      <c r="J36" s="15">
        <v>2</v>
      </c>
      <c r="K36" s="15"/>
      <c r="L36" s="3"/>
      <c r="M36" s="3"/>
      <c r="N36" s="3"/>
      <c r="O36" s="3"/>
      <c r="P36" s="3"/>
      <c r="Q36" s="15">
        <v>5</v>
      </c>
      <c r="R36" s="15">
        <v>5</v>
      </c>
      <c r="S36" s="15">
        <v>5</v>
      </c>
      <c r="T36" s="15"/>
      <c r="U36" s="3"/>
      <c r="V36" s="3"/>
      <c r="W36" s="3"/>
      <c r="X36" s="3"/>
      <c r="Y36" s="3"/>
      <c r="Z36" s="15">
        <f>SUM(B36:Y36)</f>
        <v>26</v>
      </c>
    </row>
    <row r="37" spans="1:26" ht="15.75" x14ac:dyDescent="0.25">
      <c r="A37" s="18">
        <v>22</v>
      </c>
      <c r="B37" s="15">
        <v>1</v>
      </c>
      <c r="C37" s="3">
        <v>2</v>
      </c>
      <c r="D37" s="3">
        <v>2</v>
      </c>
      <c r="E37" s="3">
        <v>1</v>
      </c>
      <c r="F37" s="3">
        <v>1</v>
      </c>
      <c r="G37" s="15">
        <v>1</v>
      </c>
      <c r="H37" s="15">
        <v>1</v>
      </c>
      <c r="I37" s="15">
        <v>1</v>
      </c>
      <c r="J37" s="15">
        <v>1</v>
      </c>
      <c r="K37" s="15"/>
      <c r="L37" s="3"/>
      <c r="M37" s="3"/>
      <c r="N37" s="3"/>
      <c r="O37" s="3"/>
      <c r="P37" s="3"/>
      <c r="Q37" s="15">
        <v>4</v>
      </c>
      <c r="R37" s="15">
        <v>4</v>
      </c>
      <c r="S37" s="15">
        <v>4</v>
      </c>
      <c r="T37" s="15"/>
      <c r="U37" s="3"/>
      <c r="V37" s="3"/>
      <c r="W37" s="3"/>
      <c r="X37" s="3"/>
      <c r="Y37" s="3"/>
      <c r="Z37" s="15">
        <f>+B37+C37+D37+E37+F37+G37+H37+I37+J37+Q37+R37+S37</f>
        <v>23</v>
      </c>
    </row>
    <row r="38" spans="1:26" ht="15.75" x14ac:dyDescent="0.25">
      <c r="A38" s="18">
        <v>23</v>
      </c>
      <c r="B38" s="15">
        <v>3</v>
      </c>
      <c r="C38" s="3">
        <v>3</v>
      </c>
      <c r="D38" s="3">
        <v>3</v>
      </c>
      <c r="E38" s="3">
        <v>1</v>
      </c>
      <c r="F38" s="3">
        <v>1</v>
      </c>
      <c r="G38" s="15">
        <v>1</v>
      </c>
      <c r="H38" s="15">
        <v>1</v>
      </c>
      <c r="I38" s="15">
        <v>1</v>
      </c>
      <c r="J38" s="15">
        <v>1</v>
      </c>
      <c r="K38" s="15"/>
      <c r="L38" s="3"/>
      <c r="M38" s="3"/>
      <c r="N38" s="3"/>
      <c r="O38" s="3"/>
      <c r="P38" s="3"/>
      <c r="Q38" s="15">
        <v>3</v>
      </c>
      <c r="R38" s="15">
        <v>3</v>
      </c>
      <c r="S38" s="15">
        <v>3</v>
      </c>
      <c r="T38" s="15"/>
      <c r="U38" s="3"/>
      <c r="V38" s="3"/>
      <c r="W38" s="3"/>
      <c r="X38" s="3"/>
      <c r="Y38" s="3"/>
      <c r="Z38" s="15">
        <f>+B38+C38+D38+E38+F38+G38+H38+I38+J38+Q38+R38+S38</f>
        <v>24</v>
      </c>
    </row>
    <row r="39" spans="1:26" ht="15.75" x14ac:dyDescent="0.25">
      <c r="A39" s="18">
        <v>24</v>
      </c>
      <c r="B39" s="15">
        <v>3</v>
      </c>
      <c r="C39" s="3">
        <v>3</v>
      </c>
      <c r="D39" s="3">
        <v>3</v>
      </c>
      <c r="E39" s="3">
        <v>1</v>
      </c>
      <c r="F39" s="3">
        <v>1</v>
      </c>
      <c r="G39" s="15">
        <v>1</v>
      </c>
      <c r="H39" s="15">
        <v>4</v>
      </c>
      <c r="I39" s="15">
        <v>4</v>
      </c>
      <c r="J39" s="15">
        <v>1</v>
      </c>
      <c r="K39" s="15"/>
      <c r="L39" s="3"/>
      <c r="M39" s="3"/>
      <c r="N39" s="3"/>
      <c r="O39" s="3"/>
      <c r="P39" s="3"/>
      <c r="Q39" s="15">
        <v>6</v>
      </c>
      <c r="R39" s="15">
        <v>6</v>
      </c>
      <c r="S39" s="15">
        <v>3</v>
      </c>
      <c r="T39" s="15"/>
      <c r="U39" s="3">
        <v>3</v>
      </c>
      <c r="V39" s="3"/>
      <c r="W39" s="3"/>
      <c r="X39" s="3"/>
      <c r="Y39" s="3"/>
      <c r="Z39" s="15">
        <f>+B39+C39+D39+E39+F39+G39+H39+I39+J39+Q39+R39+S39+U39</f>
        <v>39</v>
      </c>
    </row>
    <row r="40" spans="1:26" ht="15.75" x14ac:dyDescent="0.25">
      <c r="A40" s="18">
        <v>25</v>
      </c>
      <c r="B40" s="15">
        <v>4</v>
      </c>
      <c r="C40" s="3">
        <v>3</v>
      </c>
      <c r="D40" s="3">
        <v>9</v>
      </c>
      <c r="E40" s="3">
        <v>1</v>
      </c>
      <c r="F40" s="3">
        <v>1</v>
      </c>
      <c r="G40" s="15">
        <v>1</v>
      </c>
      <c r="H40" s="15">
        <v>4</v>
      </c>
      <c r="I40" s="15">
        <v>4</v>
      </c>
      <c r="J40" s="15">
        <v>4</v>
      </c>
      <c r="K40" s="15"/>
      <c r="L40" s="3"/>
      <c r="M40" s="3"/>
      <c r="N40" s="3"/>
      <c r="O40" s="3"/>
      <c r="P40" s="3"/>
      <c r="Q40" s="15">
        <v>6</v>
      </c>
      <c r="R40" s="15">
        <v>6</v>
      </c>
      <c r="S40" s="15">
        <v>3</v>
      </c>
      <c r="T40" s="15"/>
      <c r="U40" s="3">
        <v>2</v>
      </c>
      <c r="V40" s="3"/>
      <c r="W40" s="3"/>
      <c r="X40" s="3"/>
      <c r="Y40" s="3"/>
      <c r="Z40" s="15">
        <f>+B40+C40+D40+E40+F40+G40+H40+I40+J40+Q40+R40+S40+U40</f>
        <v>48</v>
      </c>
    </row>
    <row r="41" spans="1:26" ht="15.75" x14ac:dyDescent="0.25">
      <c r="A41" s="18">
        <v>26</v>
      </c>
      <c r="B41" s="15">
        <v>5</v>
      </c>
      <c r="C41" s="3">
        <v>4</v>
      </c>
      <c r="D41" s="3">
        <v>10</v>
      </c>
      <c r="E41" s="3">
        <v>1</v>
      </c>
      <c r="F41" s="3">
        <v>1</v>
      </c>
      <c r="G41" s="15">
        <v>1</v>
      </c>
      <c r="H41" s="15">
        <v>2</v>
      </c>
      <c r="I41" s="15">
        <v>2</v>
      </c>
      <c r="J41" s="15">
        <v>3</v>
      </c>
      <c r="K41" s="15"/>
      <c r="L41" s="3"/>
      <c r="M41" s="3"/>
      <c r="N41" s="3"/>
      <c r="O41" s="3"/>
      <c r="P41" s="3"/>
      <c r="Q41" s="15">
        <v>4</v>
      </c>
      <c r="R41" s="15">
        <v>4</v>
      </c>
      <c r="S41" s="15">
        <v>3</v>
      </c>
      <c r="T41" s="15"/>
      <c r="U41" s="3"/>
      <c r="V41" s="3"/>
      <c r="W41" s="3"/>
      <c r="X41" s="3"/>
      <c r="Y41" s="3"/>
      <c r="Z41" s="15">
        <f>SUM(B41:Y41)</f>
        <v>40</v>
      </c>
    </row>
    <row r="42" spans="1:26" ht="15.75" x14ac:dyDescent="0.25">
      <c r="A42" s="18">
        <v>27</v>
      </c>
      <c r="B42" s="15">
        <v>4</v>
      </c>
      <c r="C42" s="3">
        <v>3</v>
      </c>
      <c r="D42" s="3">
        <v>8</v>
      </c>
      <c r="E42" s="3">
        <v>1</v>
      </c>
      <c r="F42" s="3">
        <v>1</v>
      </c>
      <c r="G42" s="15">
        <v>1</v>
      </c>
      <c r="H42" s="15">
        <v>3</v>
      </c>
      <c r="I42" s="15">
        <v>3</v>
      </c>
      <c r="J42" s="15">
        <v>3</v>
      </c>
      <c r="K42" s="15"/>
      <c r="L42" s="3"/>
      <c r="M42" s="3"/>
      <c r="N42" s="3"/>
      <c r="O42" s="3"/>
      <c r="P42" s="3"/>
      <c r="Q42" s="15">
        <v>4</v>
      </c>
      <c r="R42" s="15">
        <v>4</v>
      </c>
      <c r="S42" s="15">
        <v>4</v>
      </c>
      <c r="T42" s="15"/>
      <c r="U42" s="3"/>
      <c r="V42" s="3"/>
      <c r="W42" s="3"/>
      <c r="X42" s="3"/>
      <c r="Y42" s="3"/>
      <c r="Z42" s="15">
        <f t="shared" si="0"/>
        <v>39</v>
      </c>
    </row>
    <row r="43" spans="1:26" ht="15.75" x14ac:dyDescent="0.25">
      <c r="A43" s="18">
        <v>28</v>
      </c>
      <c r="B43" s="15">
        <v>2</v>
      </c>
      <c r="C43" s="3">
        <v>0</v>
      </c>
      <c r="D43" s="3">
        <v>0</v>
      </c>
      <c r="E43" s="3">
        <v>1</v>
      </c>
      <c r="F43" s="3">
        <v>1</v>
      </c>
      <c r="G43" s="15">
        <v>1</v>
      </c>
      <c r="H43" s="15">
        <v>3</v>
      </c>
      <c r="I43" s="15">
        <v>3</v>
      </c>
      <c r="J43" s="15">
        <v>2</v>
      </c>
      <c r="K43" s="15"/>
      <c r="L43" s="3"/>
      <c r="M43" s="3"/>
      <c r="N43" s="3"/>
      <c r="O43" s="3"/>
      <c r="P43" s="3"/>
      <c r="Q43" s="15">
        <v>5</v>
      </c>
      <c r="R43" s="15">
        <v>5</v>
      </c>
      <c r="S43" s="15">
        <v>4</v>
      </c>
      <c r="T43" s="15"/>
      <c r="U43" s="3"/>
      <c r="V43" s="3"/>
      <c r="W43" s="3"/>
      <c r="X43" s="3"/>
      <c r="Y43" s="3"/>
      <c r="Z43" s="15">
        <f t="shared" si="0"/>
        <v>27</v>
      </c>
    </row>
    <row r="44" spans="1:26" ht="15.75" x14ac:dyDescent="0.25">
      <c r="A44" s="18">
        <v>29</v>
      </c>
      <c r="B44" s="15">
        <v>0</v>
      </c>
      <c r="C44" s="3">
        <v>0</v>
      </c>
      <c r="D44" s="3">
        <v>1</v>
      </c>
      <c r="E44" s="3">
        <v>1</v>
      </c>
      <c r="F44" s="3">
        <v>1</v>
      </c>
      <c r="G44" s="15">
        <v>1</v>
      </c>
      <c r="H44" s="15">
        <v>1</v>
      </c>
      <c r="I44" s="15">
        <v>1</v>
      </c>
      <c r="J44" s="15">
        <v>1</v>
      </c>
      <c r="K44" s="15"/>
      <c r="L44" s="3"/>
      <c r="M44" s="3"/>
      <c r="N44" s="3"/>
      <c r="O44" s="3"/>
      <c r="P44" s="3"/>
      <c r="Q44" s="15">
        <v>3</v>
      </c>
      <c r="R44" s="15">
        <v>3</v>
      </c>
      <c r="S44" s="15">
        <v>3</v>
      </c>
      <c r="T44" s="15"/>
      <c r="U44" s="3"/>
      <c r="V44" s="3"/>
      <c r="W44" s="3"/>
      <c r="X44" s="3"/>
      <c r="Y44" s="3"/>
      <c r="Z44" s="15">
        <f t="shared" si="0"/>
        <v>16</v>
      </c>
    </row>
    <row r="45" spans="1:26" ht="15.75" x14ac:dyDescent="0.25">
      <c r="A45" s="18">
        <v>30</v>
      </c>
      <c r="B45" s="15">
        <v>1</v>
      </c>
      <c r="C45" s="3">
        <v>1</v>
      </c>
      <c r="D45" s="3">
        <v>1</v>
      </c>
      <c r="E45" s="3">
        <v>1</v>
      </c>
      <c r="F45" s="3">
        <v>1</v>
      </c>
      <c r="G45" s="15">
        <v>1</v>
      </c>
      <c r="H45" s="15">
        <v>1</v>
      </c>
      <c r="I45" s="15">
        <v>1</v>
      </c>
      <c r="J45" s="15">
        <v>1</v>
      </c>
      <c r="K45" s="15"/>
      <c r="L45" s="3"/>
      <c r="M45" s="3"/>
      <c r="N45" s="3"/>
      <c r="O45" s="3"/>
      <c r="P45" s="3"/>
      <c r="Q45" s="15">
        <v>3</v>
      </c>
      <c r="R45" s="15">
        <v>3</v>
      </c>
      <c r="S45" s="15">
        <v>3</v>
      </c>
      <c r="T45" s="15"/>
      <c r="U45" s="3"/>
      <c r="V45" s="3"/>
      <c r="W45" s="3"/>
      <c r="X45" s="3"/>
      <c r="Y45" s="3"/>
      <c r="Z45" s="15">
        <f>SUM(B45:Y45)</f>
        <v>18</v>
      </c>
    </row>
    <row r="46" spans="1:26" ht="15.75" x14ac:dyDescent="0.25">
      <c r="A46" s="18">
        <v>31</v>
      </c>
      <c r="B46" s="15"/>
      <c r="C46" s="3"/>
      <c r="D46" s="3"/>
      <c r="E46" s="3"/>
      <c r="F46" s="3"/>
      <c r="G46" s="15"/>
      <c r="H46" s="15"/>
      <c r="I46" s="15"/>
      <c r="J46" s="15"/>
      <c r="K46" s="16"/>
      <c r="L46" s="4"/>
      <c r="M46" s="4"/>
      <c r="N46" s="4"/>
      <c r="O46" s="4"/>
      <c r="P46" s="4"/>
      <c r="Q46" s="15"/>
      <c r="R46" s="15"/>
      <c r="S46" s="15"/>
      <c r="T46" s="16"/>
      <c r="U46" s="4"/>
      <c r="V46" s="4"/>
      <c r="W46" s="4"/>
      <c r="X46" s="4"/>
      <c r="Y46" s="4"/>
      <c r="Z46" s="15">
        <f t="shared" si="0"/>
        <v>0</v>
      </c>
    </row>
    <row r="47" spans="1:26" s="14" customFormat="1" ht="18.75" x14ac:dyDescent="0.3">
      <c r="A47" s="4" t="s">
        <v>19</v>
      </c>
      <c r="B47" s="23">
        <f>SUM(B16:B46)</f>
        <v>97</v>
      </c>
      <c r="C47" s="23">
        <f t="shared" ref="C47:I47" si="1">SUM(C16:C46)</f>
        <v>94</v>
      </c>
      <c r="D47" s="23">
        <f t="shared" si="1"/>
        <v>105</v>
      </c>
      <c r="E47" s="23">
        <f>SUM(E16:E46)</f>
        <v>42</v>
      </c>
      <c r="F47" s="23">
        <f t="shared" si="1"/>
        <v>40</v>
      </c>
      <c r="G47" s="23">
        <f>SUM(G16:G46)</f>
        <v>33</v>
      </c>
      <c r="H47" s="23">
        <f t="shared" si="1"/>
        <v>75</v>
      </c>
      <c r="I47" s="23">
        <f t="shared" si="1"/>
        <v>75</v>
      </c>
      <c r="J47" s="23">
        <f>SUM(J16:J46)</f>
        <v>51</v>
      </c>
      <c r="K47" s="23"/>
      <c r="L47" s="23"/>
      <c r="M47" s="23"/>
      <c r="N47" s="23"/>
      <c r="O47" s="23"/>
      <c r="P47" s="23"/>
      <c r="Q47" s="23">
        <f>SUM(Q16:Q46)</f>
        <v>133</v>
      </c>
      <c r="R47" s="23">
        <f>SUM(R16:R46)</f>
        <v>134</v>
      </c>
      <c r="S47" s="23">
        <f>SUM(S16:S46)</f>
        <v>104</v>
      </c>
      <c r="T47" s="23">
        <v>2</v>
      </c>
      <c r="U47" s="23">
        <v>7</v>
      </c>
      <c r="V47" s="23">
        <v>0</v>
      </c>
      <c r="W47" s="4"/>
      <c r="X47" s="4"/>
      <c r="Y47" s="4"/>
      <c r="Z47" s="22">
        <f>SUM(Z16:Z46)</f>
        <v>992</v>
      </c>
    </row>
    <row r="48" spans="1:26" ht="15.75" x14ac:dyDescent="0.25">
      <c r="A48" s="2" t="s">
        <v>20</v>
      </c>
      <c r="B48" s="2"/>
      <c r="C48" s="2"/>
      <c r="D48" s="2" t="s">
        <v>21</v>
      </c>
      <c r="E48" s="2"/>
      <c r="F48" s="2"/>
      <c r="G48" s="17"/>
      <c r="H48" s="17"/>
      <c r="I48" s="17" t="s">
        <v>22</v>
      </c>
      <c r="J48" s="17"/>
      <c r="K48" s="17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52" spans="1:26" x14ac:dyDescent="0.25">
      <c r="A52" s="5"/>
      <c r="B52" s="5"/>
      <c r="C52" s="5"/>
      <c r="D52" s="5"/>
      <c r="E52" s="5"/>
      <c r="F52" s="5"/>
      <c r="G52" s="5"/>
      <c r="H52" s="2"/>
      <c r="I52" s="10"/>
      <c r="J52" s="5"/>
      <c r="K52" s="5"/>
      <c r="L52" s="5"/>
      <c r="M52" s="5"/>
      <c r="N52" s="5"/>
      <c r="O52" s="5"/>
      <c r="P52" s="5"/>
      <c r="Q52" s="5"/>
      <c r="R52" s="2"/>
      <c r="S52" s="10"/>
      <c r="T52" s="5"/>
      <c r="U52" s="5"/>
      <c r="V52" s="5"/>
      <c r="W52" s="5"/>
      <c r="X52" s="5"/>
      <c r="Y52" s="5"/>
      <c r="Z52" s="5"/>
    </row>
    <row r="53" spans="1:26" x14ac:dyDescent="0.25">
      <c r="A53" s="27"/>
      <c r="B53" s="27"/>
      <c r="C53" s="27"/>
      <c r="D53" s="27"/>
      <c r="E53" s="27"/>
      <c r="F53" s="27"/>
      <c r="G53" s="27"/>
      <c r="H53" s="27"/>
      <c r="I53" s="28"/>
      <c r="J53" s="28"/>
      <c r="K53" s="28"/>
      <c r="L53" s="28"/>
      <c r="M53" s="28"/>
      <c r="N53" s="28"/>
      <c r="O53" s="28"/>
      <c r="P53" s="28"/>
      <c r="Q53" s="28"/>
      <c r="R53" s="2"/>
      <c r="S53" s="28"/>
      <c r="T53" s="28"/>
      <c r="U53" s="28"/>
      <c r="V53" s="28"/>
      <c r="W53" s="28"/>
      <c r="X53" s="28"/>
      <c r="Y53" s="28"/>
      <c r="Z53" s="28"/>
    </row>
    <row r="54" spans="1:26" x14ac:dyDescent="0.25">
      <c r="B54" s="20"/>
      <c r="C54" s="20"/>
      <c r="D54" s="20" t="s">
        <v>23</v>
      </c>
      <c r="E54" s="20"/>
      <c r="F54" s="2"/>
      <c r="G54" s="2"/>
      <c r="H54" s="2"/>
      <c r="J54" s="20"/>
      <c r="K54" s="2" t="s">
        <v>24</v>
      </c>
      <c r="L54" s="20"/>
      <c r="N54" s="20"/>
      <c r="O54" s="20"/>
      <c r="P54" s="20"/>
      <c r="Q54" s="2"/>
      <c r="R54" s="2"/>
      <c r="T54" s="2"/>
      <c r="U54" s="2"/>
      <c r="V54" s="2"/>
      <c r="W54" s="2" t="s">
        <v>25</v>
      </c>
      <c r="X54" s="2"/>
      <c r="Y54" s="2"/>
      <c r="Z54" s="2"/>
    </row>
    <row r="55" spans="1:26" x14ac:dyDescent="0.25">
      <c r="A55" t="s">
        <v>26</v>
      </c>
    </row>
    <row r="58" spans="1:26" x14ac:dyDescent="0.25">
      <c r="X58">
        <f>+AA47-Z48</f>
        <v>0</v>
      </c>
    </row>
  </sheetData>
  <mergeCells count="18">
    <mergeCell ref="Q13:S13"/>
    <mergeCell ref="T13:V13"/>
    <mergeCell ref="W13:Y13"/>
    <mergeCell ref="A53:H53"/>
    <mergeCell ref="I53:Q53"/>
    <mergeCell ref="S53:Z53"/>
    <mergeCell ref="N13:P13"/>
    <mergeCell ref="B12:J12"/>
    <mergeCell ref="B13:D13"/>
    <mergeCell ref="E13:G13"/>
    <mergeCell ref="H13:J13"/>
    <mergeCell ref="K13:M13"/>
    <mergeCell ref="A10:Z10"/>
    <mergeCell ref="A2:Z2"/>
    <mergeCell ref="A3:Z3"/>
    <mergeCell ref="A5:Z5"/>
    <mergeCell ref="A7:Z7"/>
    <mergeCell ref="A9:Z9"/>
  </mergeCells>
  <pageMargins left="0.31496062992125984" right="0.31496062992125984" top="0.15748031496062992" bottom="0.15748031496062992" header="0.31496062992125984" footer="0.31496062992125984"/>
  <pageSetup scale="65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 2025</vt:lpstr>
      <vt:lpstr>'NOVIEMBRE 2025'!Área_de_impresión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user</cp:lastModifiedBy>
  <cp:lastPrinted>2025-12-01T14:14:14Z</cp:lastPrinted>
  <dcterms:created xsi:type="dcterms:W3CDTF">2022-10-31T17:26:43Z</dcterms:created>
  <dcterms:modified xsi:type="dcterms:W3CDTF">2025-12-08T16:26:09Z</dcterms:modified>
</cp:coreProperties>
</file>