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S\Desktop\FINANZAS 2026\COMPROMISOS 2026\5 MAYO 2026 COMPRMISOS\"/>
    </mc:Choice>
  </mc:AlternateContent>
  <xr:revisionPtr revIDLastSave="0" documentId="13_ncr:1_{CB404FC5-9A64-44A8-8CE2-2784E2736CF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 DEBAJO UMBRAL MAYO 2026 " sheetId="7" r:id="rId1"/>
  </sheets>
  <definedNames>
    <definedName name="incBuyerDossierDetaillnkRequestName" localSheetId="0">' DEBAJO UMBRAL MAYO 2026 '!#REF!</definedName>
    <definedName name="incBuyerDossierDetaillnkRequestReference" localSheetId="0">' DEBAJO UMBRAL MAYO 2026 '!#REF!</definedName>
    <definedName name="lnkProcurementContractViewLink_0" localSheetId="0">' DEBAJO UMBRAL MAYO 2026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7" l="1"/>
</calcChain>
</file>

<file path=xl/sharedStrings.xml><?xml version="1.0" encoding="utf-8"?>
<sst xmlns="http://schemas.openxmlformats.org/spreadsheetml/2006/main" count="80" uniqueCount="52">
  <si>
    <t>FECHA</t>
  </si>
  <si>
    <t>TIPO DE PROCESO</t>
  </si>
  <si>
    <t>NO. PROCESO</t>
  </si>
  <si>
    <t>MONTO ADJUDICADO EN RD$</t>
  </si>
  <si>
    <t>EMPRESA ADJUDICADA</t>
  </si>
  <si>
    <t>RELACION DE COMPRAS REALIZADAS MEDIANTE LA MODALIDAD DE COMPRAS POR DEBAJO DEL UMBRAL</t>
  </si>
  <si>
    <t>STATUS DEL PROCESO</t>
  </si>
  <si>
    <t>PROCESO DE COMPRA</t>
  </si>
  <si>
    <t>Compras por Debajo del Umbral</t>
  </si>
  <si>
    <t>Adjudicado</t>
  </si>
  <si>
    <t>UNIDAD DE COMPRAS Y CONTRATACIONES DEL HOSPITAL MUNICIPAL RESTAURACION</t>
  </si>
  <si>
    <t>ALTICE HISPOAÑIOLA</t>
  </si>
  <si>
    <t>TOTAL</t>
  </si>
  <si>
    <t xml:space="preserve">LICDA.YOCASTA RODRIGUEZ </t>
  </si>
  <si>
    <t xml:space="preserve">LICDA. ALICIA MERCEDES ARIAS </t>
  </si>
  <si>
    <t>DIVISION ADMINISTRATIVA Y FINANCIERA  HMR-R4</t>
  </si>
  <si>
    <t>EMPRESAS BELLERD SRL</t>
  </si>
  <si>
    <t xml:space="preserve">    ENC. UNIDAD DE COMPRAS Y CONTRATACIONES DEL  HMR-R4</t>
  </si>
  <si>
    <t>P/SERVICIOS INTERNET</t>
  </si>
  <si>
    <t>P/SERVICIOS FLOTAS</t>
  </si>
  <si>
    <t>INSTITUTO NACIONAL DE AGUA POTABLES Y ALCANTARILLADO (INAPA)</t>
  </si>
  <si>
    <t>JEAN CARLOS FAMILIA</t>
  </si>
  <si>
    <t>JUAN RAFAEL GOMEZ MUÑOZ</t>
  </si>
  <si>
    <t>C/ ALIMENTOS</t>
  </si>
  <si>
    <t>C/ DETERGENTES.</t>
  </si>
  <si>
    <t>HMR-DAF-CD-2026-</t>
  </si>
  <si>
    <t>MES MAYO  2026</t>
  </si>
  <si>
    <t>COPEM HOSPICLINIC</t>
  </si>
  <si>
    <t>RICARDO DE JESUS DE JESUS RAMOS</t>
  </si>
  <si>
    <t>KELMAX INDUSTRIAL S,R,L.</t>
  </si>
  <si>
    <t>PHD &amp; ASOCIADOS, S.R.L.</t>
  </si>
  <si>
    <t>CONSUMO AGUA SERVICIO BASICO Y SERVICIO ADICIONAL  (DEL 01 AL 30 MAYO 2026)</t>
  </si>
  <si>
    <t>PAGO DE FLETE (TRANSPORTE MAYO 2026).</t>
  </si>
  <si>
    <t>OXITOCINA,ESFINOMETRO ADULTO, CITEX 200MG X30 TAB</t>
  </si>
  <si>
    <t>PRIMER PAGO POR LIMPIEZA DE DOS REGISTROS Y TUBERIA RESIDUAL MAS LA INSTALACION DE TUBERIA HASTA EL POZO SEPTICO DEL HOSPITAL MUNICIPAL RESTAURACION.</t>
  </si>
  <si>
    <t>PAGO DE COMPLETIVO  DE  LIMPIEZA DE DOS REGISTROS Y TUBERIA RESIDUAL MAS LA INSTALACION DE TUBERIA HASTA EL POZO SEPTICO DEL HOSPITAL MUNICIPAL RESTAURACION.</t>
  </si>
  <si>
    <t>COMPRAS DE DOS (04) GOMAS  PARA LA AMBULANCIA.</t>
  </si>
  <si>
    <t>COMPRA DE  CLORO EN PASTILLA, UNA BISAGARA, 2 PESTILLO, 2 TANQUE DE OXIGENO, UNA HOJA DE PLYWOOD HODROFUGO, 2 LLAVE MESCLADORA P/ FREGADERO</t>
  </si>
  <si>
    <t>UN TERMOMETRO CON INDICADOR DE HUMEDAD THERMOPRO</t>
  </si>
  <si>
    <t>REPARACION DE IMPRESORA P/DPTO. (ESTADISTICA )</t>
  </si>
  <si>
    <t>HMR-DAF-CD-2026-3628</t>
  </si>
  <si>
    <t>HMR-DAF-CD-2026-3629</t>
  </si>
  <si>
    <t>HMR-DAF-CD-2026-3630</t>
  </si>
  <si>
    <t>HMR-DAF-CD-2026-0005-3631</t>
  </si>
  <si>
    <t>HMR-DAF-CD-2026-3632</t>
  </si>
  <si>
    <t>HMR-DAF-CD-2026-3633</t>
  </si>
  <si>
    <t>HMR-DAF-CD-2026-3634</t>
  </si>
  <si>
    <t>HMR-DAF-CD-2026-0006-3635</t>
  </si>
  <si>
    <t>HMR-DAF-CD-2026-3636</t>
  </si>
  <si>
    <t>HMR-DAF-CD-2026-3637</t>
  </si>
  <si>
    <t>HMR-DAF-CD-2026-3638</t>
  </si>
  <si>
    <t>HMR-DAF-CD-2026-3639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</si>
</sst>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816]dd/mm/yyyy\ hh:mm:ss"/>
    <numFmt numFmtId="165" formatCode="_([$$-1C0A]* #,##0.00_);_([$$-1C0A]* \(#,##0.00\);_([$$-1C0A]* &quot;-&quot;??_);_(@_)"/>
    <numFmt numFmtId="166" formatCode="_(&quot;RD$&quot;* #,##0.00_);_(&quot;RD$&quot;* \(#,##0.00\);_(&quot;RD$&quot;* &quot;-&quot;??_);_(@_)"/>
  </numFmts>
  <fonts count="1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32220"/>
      <name val="Georgia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23222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73737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7" fillId="0" borderId="0" xfId="0" applyNumberFormat="1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14" fontId="11" fillId="4" borderId="12" xfId="0" applyNumberFormat="1" applyFont="1" applyFill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/>
    </xf>
    <xf numFmtId="0" fontId="12" fillId="4" borderId="2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166" fontId="12" fillId="0" borderId="15" xfId="0" applyNumberFormat="1" applyFont="1" applyBorder="1" applyAlignment="1">
      <alignment horizontal="center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166" fontId="13" fillId="0" borderId="16" xfId="0" applyNumberFormat="1" applyFont="1" applyBorder="1" applyAlignment="1">
      <alignment horizontal="center" vertical="center" wrapText="1"/>
    </xf>
    <xf numFmtId="0" fontId="11" fillId="0" borderId="2" xfId="0" applyFont="1" applyBorder="1"/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4" fillId="0" borderId="9" xfId="0" applyFont="1" applyBorder="1" applyAlignment="1">
      <alignment horizontal="center" vertical="center" wrapText="1"/>
    </xf>
    <xf numFmtId="14" fontId="15" fillId="3" borderId="18" xfId="0" applyNumberFormat="1" applyFont="1" applyFill="1" applyBorder="1" applyAlignment="1">
      <alignment horizontal="center" vertical="center"/>
    </xf>
    <xf numFmtId="0" fontId="11" fillId="0" borderId="19" xfId="0" applyFont="1" applyBorder="1"/>
    <xf numFmtId="0" fontId="11" fillId="0" borderId="19" xfId="0" applyFont="1" applyBorder="1" applyAlignment="1">
      <alignment horizontal="center" wrapText="1"/>
    </xf>
    <xf numFmtId="0" fontId="16" fillId="0" borderId="19" xfId="0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65" fontId="15" fillId="0" borderId="17" xfId="1" applyNumberFormat="1" applyFont="1" applyBorder="1" applyAlignment="1">
      <alignment horizontal="center"/>
    </xf>
    <xf numFmtId="0" fontId="11" fillId="0" borderId="14" xfId="0" applyFont="1" applyBorder="1"/>
    <xf numFmtId="0" fontId="14" fillId="0" borderId="14" xfId="0" applyFont="1" applyBorder="1" applyAlignment="1">
      <alignment horizontal="center" vertical="center" wrapText="1"/>
    </xf>
    <xf numFmtId="14" fontId="11" fillId="0" borderId="21" xfId="0" applyNumberFormat="1" applyFont="1" applyBorder="1" applyAlignment="1">
      <alignment horizontal="center" vertical="center"/>
    </xf>
    <xf numFmtId="0" fontId="11" fillId="0" borderId="22" xfId="0" applyFont="1" applyBorder="1"/>
    <xf numFmtId="0" fontId="12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166" fontId="12" fillId="0" borderId="24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34"/>
  <sheetViews>
    <sheetView tabSelected="1" zoomScaleNormal="100" workbookViewId="0">
      <selection activeCell="A6" sqref="A6:G6"/>
    </sheetView>
  </sheetViews>
  <sheetFormatPr baseColWidth="10" defaultRowHeight="18.75" x14ac:dyDescent="0.25"/>
  <cols>
    <col min="1" max="1" width="11.85546875" style="1" customWidth="1"/>
    <col min="2" max="2" width="26.28515625" style="1" customWidth="1"/>
    <col min="3" max="3" width="53.28515625" style="1" customWidth="1"/>
    <col min="4" max="4" width="32.85546875" style="13" customWidth="1"/>
    <col min="5" max="5" width="21" style="1" customWidth="1"/>
    <col min="6" max="6" width="13.42578125" style="1" customWidth="1"/>
    <col min="7" max="7" width="19.140625" style="1" customWidth="1"/>
    <col min="8" max="8" width="34.85546875" style="1" customWidth="1"/>
    <col min="9" max="9" width="44.140625" style="1" customWidth="1"/>
    <col min="10" max="10" width="26" style="1" customWidth="1"/>
    <col min="11" max="12" width="11.42578125" style="1"/>
    <col min="13" max="13" width="33.28515625" style="1" customWidth="1"/>
    <col min="14" max="16384" width="11.42578125" style="1"/>
  </cols>
  <sheetData>
    <row r="5" spans="1:11" ht="2.25" customHeight="1" x14ac:dyDescent="0.25"/>
    <row r="6" spans="1:11" ht="26.25" x14ac:dyDescent="0.25">
      <c r="A6" s="18" t="s">
        <v>10</v>
      </c>
      <c r="B6" s="18"/>
      <c r="C6" s="18"/>
      <c r="D6" s="18"/>
      <c r="E6" s="18"/>
      <c r="F6" s="18"/>
      <c r="G6" s="18"/>
      <c r="H6" s="6"/>
      <c r="I6" s="6"/>
    </row>
    <row r="7" spans="1:11" ht="26.25" x14ac:dyDescent="0.25">
      <c r="A7" s="18" t="s">
        <v>5</v>
      </c>
      <c r="B7" s="18"/>
      <c r="C7" s="18"/>
      <c r="D7" s="18"/>
      <c r="E7" s="18"/>
      <c r="F7" s="18"/>
      <c r="G7" s="18"/>
      <c r="H7" s="6"/>
      <c r="I7" s="6"/>
      <c r="J7" s="6"/>
      <c r="K7" s="6"/>
    </row>
    <row r="8" spans="1:11" ht="21" customHeight="1" x14ac:dyDescent="0.25">
      <c r="A8" s="18" t="s">
        <v>26</v>
      </c>
      <c r="B8" s="18"/>
      <c r="C8" s="18"/>
      <c r="D8" s="18"/>
      <c r="E8" s="18"/>
      <c r="F8" s="18"/>
      <c r="G8" s="18"/>
      <c r="H8" s="6"/>
      <c r="I8" s="6"/>
      <c r="J8" s="7"/>
    </row>
    <row r="9" spans="1:11" ht="3" customHeight="1" thickBot="1" x14ac:dyDescent="0.3">
      <c r="A9" s="7"/>
      <c r="B9" s="7"/>
      <c r="C9" s="7"/>
      <c r="D9" s="17"/>
      <c r="E9" s="7"/>
      <c r="F9" s="7"/>
      <c r="G9" s="7"/>
      <c r="H9" s="6"/>
      <c r="I9" s="6"/>
      <c r="J9" s="7"/>
    </row>
    <row r="10" spans="1:11" ht="54.75" customHeight="1" thickBot="1" x14ac:dyDescent="0.3">
      <c r="A10" s="8" t="s">
        <v>0</v>
      </c>
      <c r="B10" s="9" t="s">
        <v>2</v>
      </c>
      <c r="C10" s="16" t="s">
        <v>7</v>
      </c>
      <c r="D10" s="16" t="s">
        <v>4</v>
      </c>
      <c r="E10" s="9" t="s">
        <v>1</v>
      </c>
      <c r="F10" s="10" t="s">
        <v>6</v>
      </c>
      <c r="G10" s="11" t="s">
        <v>3</v>
      </c>
      <c r="K10" s="2"/>
    </row>
    <row r="11" spans="1:11" ht="28.5" customHeight="1" x14ac:dyDescent="0.25">
      <c r="A11" s="19">
        <v>46143</v>
      </c>
      <c r="B11" s="48" t="s">
        <v>40</v>
      </c>
      <c r="C11" s="29" t="s">
        <v>18</v>
      </c>
      <c r="D11" s="23" t="s">
        <v>11</v>
      </c>
      <c r="E11" s="49" t="s">
        <v>8</v>
      </c>
      <c r="F11" s="49" t="s">
        <v>9</v>
      </c>
      <c r="G11" s="32">
        <v>7643.98</v>
      </c>
      <c r="H11" s="12"/>
      <c r="K11" s="2"/>
    </row>
    <row r="12" spans="1:11" ht="32.25" customHeight="1" x14ac:dyDescent="0.25">
      <c r="A12" s="20">
        <v>46143</v>
      </c>
      <c r="B12" s="35" t="s">
        <v>41</v>
      </c>
      <c r="C12" s="24" t="s">
        <v>19</v>
      </c>
      <c r="D12" s="24" t="s">
        <v>11</v>
      </c>
      <c r="E12" s="36" t="s">
        <v>8</v>
      </c>
      <c r="F12" s="36" t="s">
        <v>9</v>
      </c>
      <c r="G12" s="33">
        <v>2587</v>
      </c>
      <c r="H12" s="12"/>
      <c r="K12" s="2"/>
    </row>
    <row r="13" spans="1:11" ht="59.25" customHeight="1" x14ac:dyDescent="0.25">
      <c r="A13" s="20">
        <v>46143</v>
      </c>
      <c r="B13" s="35" t="s">
        <v>42</v>
      </c>
      <c r="C13" s="25" t="s">
        <v>31</v>
      </c>
      <c r="D13" s="25" t="s">
        <v>20</v>
      </c>
      <c r="E13" s="36" t="s">
        <v>8</v>
      </c>
      <c r="F13" s="37" t="s">
        <v>9</v>
      </c>
      <c r="G13" s="33">
        <v>10000</v>
      </c>
      <c r="H13" s="12"/>
      <c r="K13" s="2"/>
    </row>
    <row r="14" spans="1:11" ht="35.25" customHeight="1" x14ac:dyDescent="0.25">
      <c r="A14" s="20">
        <v>46156</v>
      </c>
      <c r="B14" s="35" t="s">
        <v>25</v>
      </c>
      <c r="C14" s="30" t="s">
        <v>32</v>
      </c>
      <c r="D14" s="26" t="s">
        <v>21</v>
      </c>
      <c r="E14" s="36" t="s">
        <v>8</v>
      </c>
      <c r="F14" s="36" t="s">
        <v>9</v>
      </c>
      <c r="G14" s="34">
        <v>10000</v>
      </c>
      <c r="H14" s="12"/>
      <c r="K14" s="2"/>
    </row>
    <row r="15" spans="1:11" ht="40.5" customHeight="1" x14ac:dyDescent="0.25">
      <c r="A15" s="20">
        <v>46163</v>
      </c>
      <c r="B15" s="35" t="s">
        <v>43</v>
      </c>
      <c r="C15" s="30" t="s">
        <v>33</v>
      </c>
      <c r="D15" s="26" t="s">
        <v>27</v>
      </c>
      <c r="E15" s="36" t="s">
        <v>8</v>
      </c>
      <c r="F15" s="38" t="s">
        <v>9</v>
      </c>
      <c r="G15" s="34">
        <v>14013.97</v>
      </c>
      <c r="H15" s="12"/>
      <c r="K15" s="2"/>
    </row>
    <row r="16" spans="1:11" ht="65.25" customHeight="1" x14ac:dyDescent="0.25">
      <c r="A16" s="20">
        <v>46161</v>
      </c>
      <c r="B16" s="35" t="s">
        <v>44</v>
      </c>
      <c r="C16" s="25" t="s">
        <v>34</v>
      </c>
      <c r="D16" s="25" t="s">
        <v>28</v>
      </c>
      <c r="E16" s="36" t="s">
        <v>8</v>
      </c>
      <c r="F16" s="36" t="s">
        <v>9</v>
      </c>
      <c r="G16" s="33">
        <v>6930</v>
      </c>
      <c r="H16" s="12"/>
      <c r="K16" s="2"/>
    </row>
    <row r="17" spans="1:11" ht="46.5" customHeight="1" x14ac:dyDescent="0.25">
      <c r="A17" s="20">
        <v>46161</v>
      </c>
      <c r="B17" s="35" t="s">
        <v>45</v>
      </c>
      <c r="C17" s="25" t="s">
        <v>35</v>
      </c>
      <c r="D17" s="25" t="s">
        <v>28</v>
      </c>
      <c r="E17" s="36" t="s">
        <v>8</v>
      </c>
      <c r="F17" s="38" t="s">
        <v>9</v>
      </c>
      <c r="G17" s="33">
        <v>2970</v>
      </c>
      <c r="H17" s="12"/>
      <c r="K17" s="2"/>
    </row>
    <row r="18" spans="1:11" ht="27" customHeight="1" x14ac:dyDescent="0.25">
      <c r="A18" s="21">
        <v>46162</v>
      </c>
      <c r="B18" s="39" t="s">
        <v>46</v>
      </c>
      <c r="C18" s="28" t="s">
        <v>36</v>
      </c>
      <c r="D18" s="24" t="s">
        <v>29</v>
      </c>
      <c r="E18" s="40" t="s">
        <v>8</v>
      </c>
      <c r="F18" s="38" t="s">
        <v>9</v>
      </c>
      <c r="G18" s="33">
        <v>24200.01</v>
      </c>
      <c r="H18" s="12"/>
      <c r="K18" s="2"/>
    </row>
    <row r="19" spans="1:11" ht="47.25" customHeight="1" x14ac:dyDescent="0.25">
      <c r="A19" s="22">
        <v>46164</v>
      </c>
      <c r="B19" s="35" t="s">
        <v>47</v>
      </c>
      <c r="C19" s="31" t="s">
        <v>37</v>
      </c>
      <c r="D19" s="27" t="s">
        <v>16</v>
      </c>
      <c r="E19" s="36" t="s">
        <v>8</v>
      </c>
      <c r="F19" s="36" t="s">
        <v>9</v>
      </c>
      <c r="G19" s="33">
        <v>6576.51</v>
      </c>
      <c r="H19" s="12"/>
      <c r="K19" s="2"/>
    </row>
    <row r="20" spans="1:11" ht="48" customHeight="1" x14ac:dyDescent="0.25">
      <c r="A20" s="20">
        <v>46168</v>
      </c>
      <c r="B20" s="35" t="s">
        <v>48</v>
      </c>
      <c r="C20" s="24" t="s">
        <v>23</v>
      </c>
      <c r="D20" s="28" t="s">
        <v>22</v>
      </c>
      <c r="E20" s="36" t="s">
        <v>8</v>
      </c>
      <c r="F20" s="36" t="s">
        <v>9</v>
      </c>
      <c r="G20" s="33">
        <v>66581.88</v>
      </c>
      <c r="H20" s="12"/>
      <c r="K20" s="2"/>
    </row>
    <row r="21" spans="1:11" ht="33.75" customHeight="1" x14ac:dyDescent="0.25">
      <c r="A21" s="20">
        <v>46168</v>
      </c>
      <c r="B21" s="35" t="s">
        <v>49</v>
      </c>
      <c r="C21" s="24" t="s">
        <v>24</v>
      </c>
      <c r="D21" s="28" t="s">
        <v>22</v>
      </c>
      <c r="E21" s="36" t="s">
        <v>8</v>
      </c>
      <c r="F21" s="36" t="s">
        <v>9</v>
      </c>
      <c r="G21" s="33">
        <v>21960.04</v>
      </c>
      <c r="H21" s="12"/>
      <c r="K21" s="2"/>
    </row>
    <row r="22" spans="1:11" ht="32.25" customHeight="1" x14ac:dyDescent="0.25">
      <c r="A22" s="20">
        <v>46163</v>
      </c>
      <c r="B22" s="35" t="s">
        <v>50</v>
      </c>
      <c r="C22" s="28" t="s">
        <v>38</v>
      </c>
      <c r="D22" s="26" t="s">
        <v>27</v>
      </c>
      <c r="E22" s="36" t="s">
        <v>8</v>
      </c>
      <c r="F22" s="36" t="s">
        <v>9</v>
      </c>
      <c r="G22" s="33">
        <v>3811.4</v>
      </c>
      <c r="H22" s="12"/>
      <c r="K22" s="2"/>
    </row>
    <row r="23" spans="1:11" ht="36" customHeight="1" thickBot="1" x14ac:dyDescent="0.3">
      <c r="A23" s="50">
        <v>46200</v>
      </c>
      <c r="B23" s="51" t="s">
        <v>51</v>
      </c>
      <c r="C23" s="52" t="s">
        <v>39</v>
      </c>
      <c r="D23" s="53" t="s">
        <v>30</v>
      </c>
      <c r="E23" s="54" t="s">
        <v>8</v>
      </c>
      <c r="F23" s="54" t="s">
        <v>9</v>
      </c>
      <c r="G23" s="55">
        <v>1000</v>
      </c>
      <c r="H23" s="12"/>
      <c r="K23" s="2"/>
    </row>
    <row r="24" spans="1:11" ht="27.75" customHeight="1" thickBot="1" x14ac:dyDescent="0.3">
      <c r="A24" s="41" t="s">
        <v>12</v>
      </c>
      <c r="B24" s="42"/>
      <c r="C24" s="43"/>
      <c r="D24" s="44"/>
      <c r="E24" s="45"/>
      <c r="F24" s="46"/>
      <c r="G24" s="47">
        <f>SUM(G11:G23)</f>
        <v>178274.78999999998</v>
      </c>
      <c r="H24" s="12"/>
      <c r="K24" s="2"/>
    </row>
    <row r="25" spans="1:11" ht="21" customHeight="1" x14ac:dyDescent="0.25">
      <c r="B25" s="4"/>
      <c r="E25" s="4"/>
      <c r="H25" s="12"/>
      <c r="K25" s="2"/>
    </row>
    <row r="26" spans="1:11" ht="36.75" customHeight="1" x14ac:dyDescent="0.25">
      <c r="B26" s="5" t="s">
        <v>13</v>
      </c>
      <c r="E26" s="5" t="s">
        <v>14</v>
      </c>
      <c r="F26" s="5"/>
      <c r="H26" s="12"/>
      <c r="K26" s="2"/>
    </row>
    <row r="27" spans="1:11" ht="25.5" customHeight="1" x14ac:dyDescent="0.25">
      <c r="A27" s="14"/>
      <c r="B27" s="15" t="s">
        <v>17</v>
      </c>
      <c r="C27" s="14"/>
      <c r="E27" s="15" t="s">
        <v>15</v>
      </c>
      <c r="F27" s="5"/>
      <c r="H27" s="12"/>
      <c r="K27" s="2"/>
    </row>
    <row r="28" spans="1:11" ht="21.75" customHeight="1" x14ac:dyDescent="0.25">
      <c r="H28" s="12"/>
    </row>
    <row r="29" spans="1:11" ht="21.75" customHeight="1" x14ac:dyDescent="0.25">
      <c r="H29" s="12"/>
    </row>
    <row r="30" spans="1:11" x14ac:dyDescent="0.25">
      <c r="H30" s="3"/>
    </row>
    <row r="31" spans="1:11" x14ac:dyDescent="0.25">
      <c r="H31" s="3"/>
    </row>
    <row r="32" spans="1:11" x14ac:dyDescent="0.25">
      <c r="H32" s="3"/>
    </row>
    <row r="33" spans="8:8" x14ac:dyDescent="0.25">
      <c r="H33" s="3"/>
    </row>
    <row r="34" spans="8:8" x14ac:dyDescent="0.25">
      <c r="H34" s="3"/>
    </row>
  </sheetData>
  <mergeCells count="3">
    <mergeCell ref="A6:G6"/>
    <mergeCell ref="A7:G7"/>
    <mergeCell ref="A8:G8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DEBAJO UMBRAL MAYO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ANNERIS ALTAGRACIA CASTILLO ABREU</dc:creator>
  <cp:lastModifiedBy>Carmen T. Eduardo M.</cp:lastModifiedBy>
  <cp:lastPrinted>2026-06-05T17:40:44Z</cp:lastPrinted>
  <dcterms:created xsi:type="dcterms:W3CDTF">2021-09-03T14:58:34Z</dcterms:created>
  <dcterms:modified xsi:type="dcterms:W3CDTF">2026-06-05T17:40:58Z</dcterms:modified>
</cp:coreProperties>
</file>