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 DEBAJO UMBRAL ENERO 2026" sheetId="5" r:id="rId1"/>
  </sheets>
  <definedNames>
    <definedName name="incBuyerDossierDetaillnkRequestName" localSheetId="0">' DEBAJO UMBRAL ENERO 2026'!#REF!</definedName>
    <definedName name="incBuyerDossierDetaillnkRequestReference" localSheetId="0">' DEBAJO UMBRAL ENERO 2026'!#REF!</definedName>
    <definedName name="lnkProcurementContractViewLink_0" localSheetId="0">' DEBAJO UMBRAL ENERO 2026'!#REF!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7" i="5" l="1"/>
</calcChain>
</file>

<file path=xl/sharedStrings.xml><?xml version="1.0" encoding="utf-8"?>
<sst xmlns="http://schemas.openxmlformats.org/spreadsheetml/2006/main" count="95" uniqueCount="59">
  <si>
    <t>FECHA</t>
  </si>
  <si>
    <t>TIPO DE PROCESO</t>
  </si>
  <si>
    <t>NO. PROCESO</t>
  </si>
  <si>
    <t>MONTO ADJUDICADO EN RD$</t>
  </si>
  <si>
    <t>EMPRESA ADJUDICADA</t>
  </si>
  <si>
    <t>RELACION DE COMPRAS REALIZADAS MEDIANTE LA MODALIDAD DE COMPRAS POR DEBAJO DEL UMBRAL</t>
  </si>
  <si>
    <t>STATUS DEL PROCESO</t>
  </si>
  <si>
    <t>PROCESO DE COMPRA</t>
  </si>
  <si>
    <t>Compras por Debajo del Umbral</t>
  </si>
  <si>
    <t>Adjudicado</t>
  </si>
  <si>
    <t>UNIDAD DE COMPRAS Y CONTRATACIONES DEL HOSPITAL MUNICIPAL RESTAURACION</t>
  </si>
  <si>
    <t>ALTICE HISPOAÑIOLA</t>
  </si>
  <si>
    <t>RUDDY MARTINEZ PEÑA</t>
  </si>
  <si>
    <t>YENNY ELIZABETH RECIO</t>
  </si>
  <si>
    <t>TOTAL</t>
  </si>
  <si>
    <t xml:space="preserve">LICDA.YOCASTA RODRIGUEZ </t>
  </si>
  <si>
    <t xml:space="preserve">LICDA. ALICIA MERCEDES ARIAS </t>
  </si>
  <si>
    <t>DIVISION ADMINISTRATIVA Y FINANCIERA  HMR-R4</t>
  </si>
  <si>
    <t>EMPRESAS BELLERD SRL</t>
  </si>
  <si>
    <t xml:space="preserve">    ENC. UNIDAD DE COMPRAS Y CONTRATACIONES DEL  HMR-R4</t>
  </si>
  <si>
    <t>P/SERVICIOS INTERNET</t>
  </si>
  <si>
    <t>P/SERVICIOS FLOTAS</t>
  </si>
  <si>
    <t>PHD &amp; ASOCIADOS, S.R.L.</t>
  </si>
  <si>
    <t>INSTITUTO NACIONAL DE AGUA POTABLES Y ALCANTARILLADO (INAPA)</t>
  </si>
  <si>
    <t>MES ENERO  2026</t>
  </si>
  <si>
    <t>GRUPO TAVAREZ BAUTISTA SRL.</t>
  </si>
  <si>
    <t>OCSA PROSERVICES, S.R.L.</t>
  </si>
  <si>
    <t>JEAN CARLOS FAMILIA</t>
  </si>
  <si>
    <t>ZEN PHARMACEUTHICAL SRL</t>
  </si>
  <si>
    <t>HEXAPOWER PHARMA SRL</t>
  </si>
  <si>
    <t>COPEM HOSPICLINIC</t>
  </si>
  <si>
    <t>PAGO DE FLETE (TRANSPORTE ENERO 2026).</t>
  </si>
  <si>
    <t>C/VEGETALES Y VERDURAS ALIMENTOS (MES DE ENERO)</t>
  </si>
  <si>
    <t>HMR-DAF-CD-2025-3553</t>
  </si>
  <si>
    <t>HMR-DAF-CD-2025-3554</t>
  </si>
  <si>
    <t>HMR-DAF-CD-2025-3555</t>
  </si>
  <si>
    <t>HMR-DAF-CD-2025-3557</t>
  </si>
  <si>
    <t>HMR-DAF-CD-2025-</t>
  </si>
  <si>
    <t>HMR-DAF-CD-2025-3558</t>
  </si>
  <si>
    <t>HMR-DAF-CD-2025-3559</t>
  </si>
  <si>
    <t>HMR-DAF-CD-2025-3560</t>
  </si>
  <si>
    <t>HMR-DAF-CD-2025-3561</t>
  </si>
  <si>
    <t>HMR-DAF-CD-2025-3562</t>
  </si>
  <si>
    <t>HMR-DAF-CD-2025-3563</t>
  </si>
  <si>
    <t>HMR-DAF-CD-2025-3564</t>
  </si>
  <si>
    <t>HMR-DAF-CD-2025-3565</t>
  </si>
  <si>
    <t>HMR-DAF-CD-2025-3566</t>
  </si>
  <si>
    <t>HMR-DAF-CD-2025-3567</t>
  </si>
  <si>
    <t>C/  DE COMBUSTIBLES DICIEMBRE 2025</t>
  </si>
  <si>
    <t>C/ DE MOBILIARIOS Y EQUIPO DE OFICINA UN ESCRITORIO P/GINECOLOGÍA Y UNA COMPUTADORA COMPLETA P/ CONTABILIDAD</t>
  </si>
  <si>
    <t>HMR-DAF-CD-2025-0021-3556</t>
  </si>
  <si>
    <t>P/CONSUMO AGUA SERVICIO BASICO Y SERVICIO ADICIONAL  (DEL 01 AL 31 DICIEMBRE 2025)</t>
  </si>
  <si>
    <t>C/ DE UTIL MEN. (ESFIGNOMANOMETRO, JALEA,  PAPEL DE SONOGRAFIA Y PAPEL P/ ELECTRO)</t>
  </si>
  <si>
    <t>C/ DE MEDICAMENTOS .</t>
  </si>
  <si>
    <t>C/ DE MEDICAMENTOS 10 ACETAMINOFEN 500 MG X100S, 100 OXITOCINA Y 50 FOSFOCIL 1GM VIAL P/FARMACIA</t>
  </si>
  <si>
    <t>P/DE REPARACION DE IMPRESORA P/DPTO. ( ADMINISTRACION )</t>
  </si>
  <si>
    <t>C/ DE 2 TANQUE DE OXÍGENO, 5 PINTURA SEMI GLOS, 2 PLYWOOD HIDROFUGO, BISAGRA ENTRE OTROS PARA DAR MANTENIMIENTO A DIFERENTES ÁREAS DEL CENTRO HOSPITALARIOS.</t>
  </si>
  <si>
    <t>C/ DE ALIMENTOS (CARNES DE POLLO y RES) (MES DE ENERO)</t>
  </si>
  <si>
    <t>C/  DE COMBUSTIBLES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</si>
</sst>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10816]dd/mm/yyyy\ hh:mm:ss"/>
    <numFmt numFmtId="165" formatCode="_([$$-1C0A]* #,##0.00_);_([$$-1C0A]* \(#,##0.00\);_([$$-1C0A]* &quot;-&quot;??_);_(@_)"/>
  </numFmts>
  <fonts count="18" x14ac:knownFonts="1"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232220"/>
      <name val="Georgia"/>
      <family val="1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indexed="8"/>
      <name val="Arial"/>
      <family val="2"/>
    </font>
    <font>
      <sz val="12"/>
      <color rgb="FF232220"/>
      <name val="Arial"/>
      <family val="2"/>
    </font>
    <font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rgb="FF737376"/>
      <name val="Arial"/>
      <family val="2"/>
    </font>
    <font>
      <sz val="10"/>
      <color rgb="FF000000"/>
      <name val="Arial"/>
      <family val="2"/>
    </font>
    <font>
      <b/>
      <sz val="16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rgb="FF737376"/>
      <name val="Arial"/>
      <family val="2"/>
    </font>
    <font>
      <sz val="10"/>
      <color rgb="FF23222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35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164" fontId="7" fillId="0" borderId="0" xfId="0" applyNumberFormat="1" applyFont="1" applyAlignment="1" applyProtection="1">
      <alignment horizontal="center" vertical="center" wrapText="1" readingOrder="1"/>
      <protection locked="0"/>
    </xf>
    <xf numFmtId="0" fontId="9" fillId="0" borderId="0" xfId="0" applyFont="1" applyAlignment="1">
      <alignment horizontal="center" vertical="center"/>
    </xf>
    <xf numFmtId="0" fontId="0" fillId="0" borderId="0" xfId="0" applyBorder="1" applyAlignment="1">
      <alignment horizontal="center" wrapText="1"/>
    </xf>
    <xf numFmtId="0" fontId="12" fillId="0" borderId="0" xfId="0" applyFont="1" applyBorder="1"/>
    <xf numFmtId="0" fontId="8" fillId="0" borderId="0" xfId="0" applyFont="1" applyBorder="1" applyAlignment="1">
      <alignment horizontal="center" vertical="center" wrapText="1"/>
    </xf>
    <xf numFmtId="0" fontId="3" fillId="0" borderId="0" xfId="0" applyFont="1" applyBorder="1"/>
    <xf numFmtId="165" fontId="14" fillId="0" borderId="0" xfId="1" applyNumberFormat="1" applyFont="1" applyBorder="1" applyAlignment="1">
      <alignment horizontal="center"/>
    </xf>
    <xf numFmtId="14" fontId="14" fillId="3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 wrapText="1"/>
    </xf>
    <xf numFmtId="14" fontId="15" fillId="0" borderId="0" xfId="0" applyNumberFormat="1" applyFont="1" applyBorder="1" applyAlignment="1">
      <alignment horizontal="center"/>
    </xf>
    <xf numFmtId="0" fontId="15" fillId="0" borderId="0" xfId="0" applyFont="1" applyBorder="1"/>
    <xf numFmtId="0" fontId="15" fillId="0" borderId="0" xfId="0" applyFont="1" applyBorder="1" applyAlignment="1">
      <alignment horizontal="center" wrapText="1"/>
    </xf>
    <xf numFmtId="0" fontId="16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center" vertical="center" wrapText="1"/>
    </xf>
    <xf numFmtId="165" fontId="15" fillId="0" borderId="0" xfId="0" applyNumberFormat="1" applyFont="1" applyBorder="1" applyAlignment="1">
      <alignment horizontal="center"/>
    </xf>
    <xf numFmtId="0" fontId="13" fillId="0" borderId="0" xfId="0" applyFont="1" applyBorder="1" applyAlignment="1">
      <alignment horizontal="center" wrapText="1"/>
    </xf>
    <xf numFmtId="0" fontId="16" fillId="0" borderId="0" xfId="0" applyFont="1" applyBorder="1" applyAlignment="1">
      <alignment horizontal="left"/>
    </xf>
    <xf numFmtId="165" fontId="15" fillId="0" borderId="0" xfId="1" applyNumberFormat="1" applyFont="1" applyBorder="1" applyAlignment="1">
      <alignment horizontal="center"/>
    </xf>
    <xf numFmtId="0" fontId="16" fillId="0" borderId="0" xfId="0" applyFont="1" applyBorder="1"/>
    <xf numFmtId="14" fontId="15" fillId="3" borderId="0" xfId="0" applyNumberFormat="1" applyFont="1" applyFill="1" applyBorder="1" applyAlignment="1">
      <alignment horizontal="center" vertical="center"/>
    </xf>
    <xf numFmtId="0" fontId="16" fillId="0" borderId="0" xfId="0" applyFont="1" applyBorder="1" applyAlignment="1">
      <alignment wrapText="1"/>
    </xf>
    <xf numFmtId="0" fontId="2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7"/>
  <sheetViews>
    <sheetView tabSelected="1" zoomScaleNormal="100" workbookViewId="0">
      <selection activeCell="B1" sqref="B1"/>
    </sheetView>
  </sheetViews>
  <sheetFormatPr baseColWidth="10" defaultRowHeight="18.75" x14ac:dyDescent="0.25"/>
  <cols>
    <col min="1" max="1" width="11.85546875" style="1" customWidth="1"/>
    <col min="2" max="2" width="26.28515625" style="1" customWidth="1"/>
    <col min="3" max="3" width="53.28515625" style="1" customWidth="1"/>
    <col min="4" max="4" width="29.5703125" style="7" customWidth="1"/>
    <col min="5" max="5" width="21" style="1" customWidth="1"/>
    <col min="6" max="6" width="13.42578125" style="1" customWidth="1"/>
    <col min="7" max="7" width="19.140625" style="1" customWidth="1"/>
    <col min="8" max="8" width="34.85546875" style="1" customWidth="1"/>
    <col min="9" max="9" width="44.140625" style="1" customWidth="1"/>
    <col min="10" max="10" width="26" style="1" customWidth="1"/>
    <col min="11" max="12" width="11.42578125" style="1"/>
    <col min="13" max="13" width="33.28515625" style="1" customWidth="1"/>
    <col min="14" max="16384" width="11.42578125" style="1"/>
  </cols>
  <sheetData>
    <row r="2" spans="1:11" x14ac:dyDescent="0.25">
      <c r="A2" s="14"/>
      <c r="B2" s="14"/>
      <c r="C2" s="14"/>
      <c r="D2" s="15"/>
      <c r="E2" s="14"/>
      <c r="F2" s="14"/>
      <c r="G2" s="14"/>
    </row>
    <row r="3" spans="1:11" x14ac:dyDescent="0.25">
      <c r="A3" s="14"/>
      <c r="B3" s="14"/>
      <c r="C3" s="14"/>
      <c r="D3" s="15"/>
      <c r="E3" s="14"/>
      <c r="F3" s="14"/>
      <c r="G3" s="14"/>
    </row>
    <row r="4" spans="1:11" x14ac:dyDescent="0.25">
      <c r="A4" s="14"/>
      <c r="B4" s="14"/>
      <c r="C4" s="14"/>
      <c r="D4" s="15"/>
      <c r="E4" s="14"/>
      <c r="F4" s="14"/>
      <c r="G4" s="14"/>
    </row>
    <row r="5" spans="1:11" ht="2.25" customHeight="1" x14ac:dyDescent="0.25">
      <c r="A5" s="14"/>
      <c r="B5" s="14"/>
      <c r="C5" s="14"/>
      <c r="D5" s="15"/>
      <c r="E5" s="14"/>
      <c r="F5" s="14"/>
      <c r="G5" s="14"/>
    </row>
    <row r="6" spans="1:11" ht="26.25" x14ac:dyDescent="0.25">
      <c r="A6" s="16" t="s">
        <v>10</v>
      </c>
      <c r="B6" s="16"/>
      <c r="C6" s="16"/>
      <c r="D6" s="16"/>
      <c r="E6" s="16"/>
      <c r="F6" s="16"/>
      <c r="G6" s="16"/>
      <c r="H6" s="4"/>
      <c r="I6" s="4"/>
    </row>
    <row r="7" spans="1:11" ht="26.25" x14ac:dyDescent="0.25">
      <c r="A7" s="16" t="s">
        <v>5</v>
      </c>
      <c r="B7" s="16"/>
      <c r="C7" s="16"/>
      <c r="D7" s="16"/>
      <c r="E7" s="16"/>
      <c r="F7" s="16"/>
      <c r="G7" s="16"/>
      <c r="H7" s="4"/>
      <c r="I7" s="4"/>
      <c r="J7" s="4"/>
      <c r="K7" s="4"/>
    </row>
    <row r="8" spans="1:11" ht="21" customHeight="1" x14ac:dyDescent="0.25">
      <c r="A8" s="16" t="s">
        <v>24</v>
      </c>
      <c r="B8" s="16"/>
      <c r="C8" s="16"/>
      <c r="D8" s="16"/>
      <c r="E8" s="16"/>
      <c r="F8" s="16"/>
      <c r="G8" s="16"/>
      <c r="H8" s="4"/>
      <c r="I8" s="4"/>
      <c r="J8" s="5"/>
    </row>
    <row r="9" spans="1:11" ht="3" customHeight="1" x14ac:dyDescent="0.25">
      <c r="A9" s="17"/>
      <c r="B9" s="17"/>
      <c r="C9" s="17"/>
      <c r="D9" s="18"/>
      <c r="E9" s="17"/>
      <c r="F9" s="17"/>
      <c r="G9" s="17"/>
      <c r="H9" s="4"/>
      <c r="I9" s="4"/>
      <c r="J9" s="5"/>
    </row>
    <row r="10" spans="1:11" ht="54.75" customHeight="1" x14ac:dyDescent="0.25">
      <c r="A10" s="19" t="s">
        <v>0</v>
      </c>
      <c r="B10" s="19" t="s">
        <v>2</v>
      </c>
      <c r="C10" s="19" t="s">
        <v>7</v>
      </c>
      <c r="D10" s="19" t="s">
        <v>4</v>
      </c>
      <c r="E10" s="19" t="s">
        <v>1</v>
      </c>
      <c r="F10" s="19" t="s">
        <v>6</v>
      </c>
      <c r="G10" s="19" t="s">
        <v>3</v>
      </c>
      <c r="K10" s="2"/>
    </row>
    <row r="11" spans="1:11" ht="44.25" customHeight="1" x14ac:dyDescent="0.2">
      <c r="A11" s="20">
        <v>46023</v>
      </c>
      <c r="B11" s="21" t="s">
        <v>33</v>
      </c>
      <c r="C11" s="22" t="s">
        <v>20</v>
      </c>
      <c r="D11" s="23" t="s">
        <v>11</v>
      </c>
      <c r="E11" s="24" t="s">
        <v>8</v>
      </c>
      <c r="F11" s="24" t="s">
        <v>9</v>
      </c>
      <c r="G11" s="25">
        <v>19330.98</v>
      </c>
      <c r="H11" s="6"/>
      <c r="K11" s="2"/>
    </row>
    <row r="12" spans="1:11" ht="39.75" customHeight="1" x14ac:dyDescent="0.2">
      <c r="A12" s="20">
        <v>46023</v>
      </c>
      <c r="B12" s="21" t="s">
        <v>34</v>
      </c>
      <c r="C12" s="26" t="s">
        <v>21</v>
      </c>
      <c r="D12" s="23" t="s">
        <v>11</v>
      </c>
      <c r="E12" s="24" t="s">
        <v>8</v>
      </c>
      <c r="F12" s="24" t="s">
        <v>9</v>
      </c>
      <c r="G12" s="25">
        <v>2587</v>
      </c>
      <c r="H12" s="6"/>
      <c r="K12" s="2"/>
    </row>
    <row r="13" spans="1:11" ht="39" customHeight="1" x14ac:dyDescent="0.2">
      <c r="A13" s="20">
        <v>46026</v>
      </c>
      <c r="B13" s="21" t="s">
        <v>35</v>
      </c>
      <c r="C13" s="22" t="s">
        <v>48</v>
      </c>
      <c r="D13" s="23" t="s">
        <v>25</v>
      </c>
      <c r="E13" s="24" t="s">
        <v>8</v>
      </c>
      <c r="F13" s="24" t="s">
        <v>9</v>
      </c>
      <c r="G13" s="25">
        <v>49750.7</v>
      </c>
      <c r="H13" s="6"/>
      <c r="K13" s="2"/>
    </row>
    <row r="14" spans="1:11" ht="51.75" customHeight="1" x14ac:dyDescent="0.2">
      <c r="A14" s="20">
        <v>46034</v>
      </c>
      <c r="B14" s="21" t="s">
        <v>50</v>
      </c>
      <c r="C14" s="22" t="s">
        <v>49</v>
      </c>
      <c r="D14" s="23" t="s">
        <v>26</v>
      </c>
      <c r="E14" s="24" t="s">
        <v>8</v>
      </c>
      <c r="F14" s="24" t="s">
        <v>9</v>
      </c>
      <c r="G14" s="25">
        <v>36013.599999999999</v>
      </c>
      <c r="H14" s="6"/>
      <c r="K14" s="2"/>
    </row>
    <row r="15" spans="1:11" ht="40.5" customHeight="1" x14ac:dyDescent="0.2">
      <c r="A15" s="20">
        <v>46023</v>
      </c>
      <c r="B15" s="21" t="s">
        <v>36</v>
      </c>
      <c r="C15" s="22" t="s">
        <v>51</v>
      </c>
      <c r="D15" s="27" t="s">
        <v>23</v>
      </c>
      <c r="E15" s="24" t="s">
        <v>8</v>
      </c>
      <c r="F15" s="24" t="s">
        <v>9</v>
      </c>
      <c r="G15" s="28">
        <v>10000</v>
      </c>
      <c r="H15" s="6"/>
      <c r="K15" s="2"/>
    </row>
    <row r="16" spans="1:11" ht="60" customHeight="1" x14ac:dyDescent="0.2">
      <c r="A16" s="20">
        <v>46035</v>
      </c>
      <c r="B16" s="21" t="s">
        <v>37</v>
      </c>
      <c r="C16" s="22" t="s">
        <v>31</v>
      </c>
      <c r="D16" s="29" t="s">
        <v>27</v>
      </c>
      <c r="E16" s="24" t="s">
        <v>8</v>
      </c>
      <c r="F16" s="24" t="s">
        <v>9</v>
      </c>
      <c r="G16" s="28">
        <v>10000</v>
      </c>
      <c r="H16" s="6"/>
      <c r="K16" s="2"/>
    </row>
    <row r="17" spans="1:11" ht="46.5" customHeight="1" x14ac:dyDescent="0.2">
      <c r="A17" s="20">
        <v>46037</v>
      </c>
      <c r="B17" s="21" t="s">
        <v>38</v>
      </c>
      <c r="C17" s="22" t="s">
        <v>52</v>
      </c>
      <c r="D17" s="29" t="s">
        <v>28</v>
      </c>
      <c r="E17" s="24" t="s">
        <v>8</v>
      </c>
      <c r="F17" s="24" t="s">
        <v>9</v>
      </c>
      <c r="G17" s="28">
        <v>26655.9</v>
      </c>
      <c r="H17" s="6"/>
      <c r="K17" s="2"/>
    </row>
    <row r="18" spans="1:11" ht="63" customHeight="1" x14ac:dyDescent="0.2">
      <c r="A18" s="30">
        <v>46037</v>
      </c>
      <c r="B18" s="21" t="s">
        <v>39</v>
      </c>
      <c r="C18" s="22" t="s">
        <v>53</v>
      </c>
      <c r="D18" s="29" t="s">
        <v>29</v>
      </c>
      <c r="E18" s="24" t="s">
        <v>8</v>
      </c>
      <c r="F18" s="24" t="s">
        <v>9</v>
      </c>
      <c r="G18" s="28">
        <v>9350</v>
      </c>
      <c r="H18" s="6"/>
      <c r="K18" s="2"/>
    </row>
    <row r="19" spans="1:11" ht="55.5" customHeight="1" x14ac:dyDescent="0.2">
      <c r="A19" s="30">
        <v>46037</v>
      </c>
      <c r="B19" s="21" t="s">
        <v>40</v>
      </c>
      <c r="C19" s="22" t="s">
        <v>54</v>
      </c>
      <c r="D19" s="29" t="s">
        <v>30</v>
      </c>
      <c r="E19" s="24" t="s">
        <v>8</v>
      </c>
      <c r="F19" s="24" t="s">
        <v>9</v>
      </c>
      <c r="G19" s="28">
        <v>44756</v>
      </c>
      <c r="H19" s="6"/>
      <c r="K19" s="2"/>
    </row>
    <row r="20" spans="1:11" ht="54" customHeight="1" x14ac:dyDescent="0.2">
      <c r="A20" s="30">
        <v>46049</v>
      </c>
      <c r="B20" s="21" t="s">
        <v>41</v>
      </c>
      <c r="C20" s="22" t="s">
        <v>55</v>
      </c>
      <c r="D20" s="29" t="s">
        <v>22</v>
      </c>
      <c r="E20" s="24" t="s">
        <v>8</v>
      </c>
      <c r="F20" s="24" t="s">
        <v>9</v>
      </c>
      <c r="G20" s="28">
        <v>1200</v>
      </c>
      <c r="H20" s="6"/>
      <c r="K20" s="2"/>
    </row>
    <row r="21" spans="1:11" ht="61.5" customHeight="1" x14ac:dyDescent="0.2">
      <c r="A21" s="30">
        <v>46050</v>
      </c>
      <c r="B21" s="21" t="s">
        <v>42</v>
      </c>
      <c r="C21" s="22" t="s">
        <v>56</v>
      </c>
      <c r="D21" s="29" t="s">
        <v>18</v>
      </c>
      <c r="E21" s="24" t="s">
        <v>8</v>
      </c>
      <c r="F21" s="24" t="s">
        <v>9</v>
      </c>
      <c r="G21" s="28">
        <v>16654.060000000001</v>
      </c>
      <c r="H21" s="6"/>
      <c r="K21" s="2"/>
    </row>
    <row r="22" spans="1:11" ht="61.5" customHeight="1" x14ac:dyDescent="0.2">
      <c r="A22" s="30">
        <v>46053</v>
      </c>
      <c r="B22" s="21" t="s">
        <v>43</v>
      </c>
      <c r="C22" s="22" t="s">
        <v>32</v>
      </c>
      <c r="D22" s="29" t="s">
        <v>12</v>
      </c>
      <c r="E22" s="24" t="s">
        <v>8</v>
      </c>
      <c r="F22" s="24" t="s">
        <v>9</v>
      </c>
      <c r="G22" s="28">
        <v>5540</v>
      </c>
      <c r="H22" s="6"/>
      <c r="K22" s="2"/>
    </row>
    <row r="23" spans="1:11" ht="61.5" customHeight="1" x14ac:dyDescent="0.2">
      <c r="A23" s="30">
        <v>46053</v>
      </c>
      <c r="B23" s="21" t="s">
        <v>44</v>
      </c>
      <c r="C23" s="22" t="s">
        <v>32</v>
      </c>
      <c r="D23" s="29" t="s">
        <v>12</v>
      </c>
      <c r="E23" s="24" t="s">
        <v>8</v>
      </c>
      <c r="F23" s="24" t="s">
        <v>9</v>
      </c>
      <c r="G23" s="28">
        <v>5610</v>
      </c>
      <c r="H23" s="6"/>
      <c r="K23" s="2"/>
    </row>
    <row r="24" spans="1:11" ht="61.5" customHeight="1" x14ac:dyDescent="0.2">
      <c r="A24" s="30">
        <v>46053</v>
      </c>
      <c r="B24" s="21" t="s">
        <v>45</v>
      </c>
      <c r="C24" s="22" t="s">
        <v>57</v>
      </c>
      <c r="D24" s="29" t="s">
        <v>13</v>
      </c>
      <c r="E24" s="24" t="s">
        <v>8</v>
      </c>
      <c r="F24" s="24" t="s">
        <v>9</v>
      </c>
      <c r="G24" s="28">
        <v>5281.25</v>
      </c>
      <c r="H24" s="6"/>
      <c r="K24" s="2"/>
    </row>
    <row r="25" spans="1:11" ht="61.5" customHeight="1" x14ac:dyDescent="0.2">
      <c r="A25" s="30">
        <v>46053</v>
      </c>
      <c r="B25" s="21" t="s">
        <v>46</v>
      </c>
      <c r="C25" s="22" t="s">
        <v>57</v>
      </c>
      <c r="D25" s="29" t="s">
        <v>13</v>
      </c>
      <c r="E25" s="24" t="s">
        <v>8</v>
      </c>
      <c r="F25" s="24" t="s">
        <v>9</v>
      </c>
      <c r="G25" s="28">
        <v>4312.5</v>
      </c>
      <c r="H25" s="6"/>
      <c r="K25" s="2"/>
    </row>
    <row r="26" spans="1:11" ht="61.5" customHeight="1" x14ac:dyDescent="0.2">
      <c r="A26" s="30">
        <v>46053</v>
      </c>
      <c r="B26" s="21" t="s">
        <v>47</v>
      </c>
      <c r="C26" s="22" t="s">
        <v>58</v>
      </c>
      <c r="D26" s="31" t="s">
        <v>25</v>
      </c>
      <c r="E26" s="24" t="s">
        <v>8</v>
      </c>
      <c r="F26" s="24" t="s">
        <v>9</v>
      </c>
      <c r="G26" s="28">
        <v>45644.3</v>
      </c>
      <c r="H26" s="6"/>
      <c r="K26" s="2"/>
    </row>
    <row r="27" spans="1:11" ht="55.5" customHeight="1" x14ac:dyDescent="0.35">
      <c r="A27" s="13" t="s">
        <v>14</v>
      </c>
      <c r="B27" s="11"/>
      <c r="C27" s="8"/>
      <c r="D27" s="9"/>
      <c r="E27" s="10"/>
      <c r="F27" s="10"/>
      <c r="G27" s="12">
        <f>SUM(G11:G26)</f>
        <v>292686.28999999998</v>
      </c>
      <c r="H27" s="6"/>
      <c r="K27" s="2"/>
    </row>
    <row r="28" spans="1:11" ht="54" customHeight="1" x14ac:dyDescent="0.25">
      <c r="A28" s="14"/>
      <c r="B28" s="14"/>
      <c r="C28" s="14"/>
      <c r="D28" s="15"/>
      <c r="E28" s="14"/>
      <c r="F28" s="14"/>
      <c r="G28" s="14"/>
      <c r="H28" s="6"/>
      <c r="K28" s="2"/>
    </row>
    <row r="29" spans="1:11" ht="62.25" customHeight="1" x14ac:dyDescent="0.25">
      <c r="A29" s="14"/>
      <c r="B29" s="32" t="s">
        <v>15</v>
      </c>
      <c r="C29" s="14"/>
      <c r="D29" s="15"/>
      <c r="E29" s="32" t="s">
        <v>16</v>
      </c>
      <c r="F29" s="32"/>
      <c r="G29" s="14"/>
      <c r="H29" s="6"/>
      <c r="K29" s="2"/>
    </row>
    <row r="30" spans="1:11" ht="73.5" customHeight="1" x14ac:dyDescent="0.25">
      <c r="A30" s="33"/>
      <c r="B30" s="34" t="s">
        <v>19</v>
      </c>
      <c r="C30" s="33"/>
      <c r="D30" s="15"/>
      <c r="E30" s="34" t="s">
        <v>17</v>
      </c>
      <c r="F30" s="32"/>
      <c r="G30" s="14"/>
      <c r="H30" s="6"/>
      <c r="K30" s="2"/>
    </row>
    <row r="31" spans="1:11" ht="21.75" customHeight="1" x14ac:dyDescent="0.25">
      <c r="A31" s="14"/>
      <c r="B31" s="14"/>
      <c r="C31" s="14"/>
      <c r="D31" s="15"/>
      <c r="E31" s="14"/>
      <c r="F31" s="14"/>
      <c r="G31" s="14"/>
      <c r="H31" s="6"/>
    </row>
    <row r="32" spans="1:11" ht="21.75" customHeight="1" x14ac:dyDescent="0.25">
      <c r="H32" s="6"/>
    </row>
    <row r="33" spans="8:8" x14ac:dyDescent="0.25">
      <c r="H33" s="3"/>
    </row>
    <row r="34" spans="8:8" x14ac:dyDescent="0.25">
      <c r="H34" s="3"/>
    </row>
    <row r="35" spans="8:8" x14ac:dyDescent="0.25">
      <c r="H35" s="3"/>
    </row>
    <row r="36" spans="8:8" x14ac:dyDescent="0.25">
      <c r="H36" s="3"/>
    </row>
    <row r="37" spans="8:8" x14ac:dyDescent="0.25">
      <c r="H37" s="3"/>
    </row>
  </sheetData>
  <mergeCells count="3">
    <mergeCell ref="A6:G6"/>
    <mergeCell ref="A7:G7"/>
    <mergeCell ref="A8:G8"/>
  </mergeCells>
  <pageMargins left="0.70866141732283472" right="0.70866141732283472" top="0.74803149606299213" bottom="0.74803149606299213" header="0.31496062992125984" footer="0.31496062992125984"/>
  <pageSetup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DEBAJO UMBRAL ENERO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ANNERIS ALTAGRACIA CASTILLO ABREU</dc:creator>
  <cp:lastModifiedBy>user</cp:lastModifiedBy>
  <cp:lastPrinted>2026-02-03T14:47:33Z</cp:lastPrinted>
  <dcterms:created xsi:type="dcterms:W3CDTF">2021-09-03T14:58:34Z</dcterms:created>
  <dcterms:modified xsi:type="dcterms:W3CDTF">2026-02-09T18:22:28Z</dcterms:modified>
</cp:coreProperties>
</file>