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REPORTE OAI\"/>
    </mc:Choice>
  </mc:AlternateContent>
  <bookViews>
    <workbookView xWindow="0" yWindow="0" windowWidth="19200" windowHeight="11490"/>
  </bookViews>
  <sheets>
    <sheet name=" DEBAJO UMBRAL NOVIEMBRE 2025" sheetId="5" r:id="rId1"/>
  </sheets>
  <definedNames>
    <definedName name="incBuyerDossierDetaillnkRequestName" localSheetId="0">' DEBAJO UMBRAL NOVIEMBRE 2025'!#REF!</definedName>
    <definedName name="incBuyerDossierDetaillnkRequestReference" localSheetId="0">' DEBAJO UMBRAL NOVIEMBRE 2025'!#REF!</definedName>
    <definedName name="lnkProcurementContractViewLink_0" localSheetId="0">' DEBAJO UMBRAL NOVIEMBRE 2025'!#REF!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31" i="5" l="1"/>
</calcChain>
</file>

<file path=xl/sharedStrings.xml><?xml version="1.0" encoding="utf-8"?>
<sst xmlns="http://schemas.openxmlformats.org/spreadsheetml/2006/main" count="115" uniqueCount="67">
  <si>
    <t>FECHA</t>
  </si>
  <si>
    <t>TIPO DE PROCESO</t>
  </si>
  <si>
    <t>NO. PROCESO</t>
  </si>
  <si>
    <t>MONTO ADJUDICADO EN RD$</t>
  </si>
  <si>
    <t>EMPRESA ADJUDICADA</t>
  </si>
  <si>
    <t>RELACION DE COMPRAS REALIZADAS MEDIANTE LA MODALIDAD DE COMPRAS POR DEBAJO DEL UMBRAL</t>
  </si>
  <si>
    <t>STATUS DEL PROCESO</t>
  </si>
  <si>
    <t>PROCESO DE COMPRA</t>
  </si>
  <si>
    <t>Compras por Debajo del Umbral</t>
  </si>
  <si>
    <t>Adjudicado</t>
  </si>
  <si>
    <t>UNIDAD DE COMPRAS Y CONTRATACIONES DEL HOSPITAL MUNICIPAL RESTAURACION</t>
  </si>
  <si>
    <t>ALTICE HISPOAÑIOLA</t>
  </si>
  <si>
    <t>JUAN RAFAEL GOMEZ MUÑOZ</t>
  </si>
  <si>
    <t>RUDDY MARTINEZ PEÑA</t>
  </si>
  <si>
    <t>YENNY ELIZABETH RECIO</t>
  </si>
  <si>
    <t>TOTAL</t>
  </si>
  <si>
    <t xml:space="preserve">LICDA.YOCASTA RODRIGUEZ </t>
  </si>
  <si>
    <t xml:space="preserve">LICDA. ALICIA MERCEDES ARIAS </t>
  </si>
  <si>
    <t>DIVISION ADMINISTRATIVA Y FINANCIERA  HMR-R4</t>
  </si>
  <si>
    <t>EMPRESAS BELLERD SRL</t>
  </si>
  <si>
    <t xml:space="preserve">    ENC. UNIDAD DE COMPRAS Y CONTRATACIONES DEL  HMR-R4</t>
  </si>
  <si>
    <t>P/SERVICIOS INTERNET</t>
  </si>
  <si>
    <t>P/SERVICIOS FLOTAS</t>
  </si>
  <si>
    <t>C/ ALIMENTOS</t>
  </si>
  <si>
    <t>C/ DETERGENTES.</t>
  </si>
  <si>
    <t>HMR-DAF-CD-2025-3539</t>
  </si>
  <si>
    <t>AFERME S. A.</t>
  </si>
  <si>
    <t>DOMINGO FLEURIMON RECIO</t>
  </si>
  <si>
    <t>KELMAX INDUSTRIAL S,R,L.</t>
  </si>
  <si>
    <t>PHD &amp; ASOCIADOS, S.R.L.</t>
  </si>
  <si>
    <t>PREVENCION DE FUEGO</t>
  </si>
  <si>
    <t>MARIA NIEVES ALVAREZ</t>
  </si>
  <si>
    <t>HMR-DAF-CD-2025-3533</t>
  </si>
  <si>
    <t>HMR-DAF-CD-2025-3534</t>
  </si>
  <si>
    <t>HMR-DAF-CD-2025-3535</t>
  </si>
  <si>
    <t>HMR-DAF-CD-2025-3536</t>
  </si>
  <si>
    <t>HMR-DAF-CD-2025-3537</t>
  </si>
  <si>
    <t>HMR-DAF-CD-2025-3538</t>
  </si>
  <si>
    <t>HMR-DAF-CD-2025-3540</t>
  </si>
  <si>
    <t>HMR-DAF-CD-2025-3541</t>
  </si>
  <si>
    <t>HMR-DAF-CD-2025-3542</t>
  </si>
  <si>
    <t>HMR-DAF-CD-2025-3543</t>
  </si>
  <si>
    <t>HMR-DAF-CD-2025-3545</t>
  </si>
  <si>
    <t>HMR-DAF-CD-2025-0047</t>
  </si>
  <si>
    <t>HMR-DAF-CD-2025-3548</t>
  </si>
  <si>
    <t>HMR-DAF-CD-2025-3549</t>
  </si>
  <si>
    <t>HMR-DAF-CD-2025-3550</t>
  </si>
  <si>
    <t>HMR-DAF-CD-2025-3551</t>
  </si>
  <si>
    <t>HMR-DAF-CD-2025-3552</t>
  </si>
  <si>
    <t>HMR-DAF-CD-2025-0019</t>
  </si>
  <si>
    <t>HMR-DAF-CD-2025-0015</t>
  </si>
  <si>
    <t>C/ DE GAS  G.L.P.</t>
  </si>
  <si>
    <t>CONSUMO AGUA SERVICIO BASICO Y SERVICIO ADICIONAL (MES DE DICIEMBRE)</t>
  </si>
  <si>
    <t>P/ 1ER. POR SERVICIO DE TRABAJO ALBAÑILERÍA, DE POZO SÉPTICO Y CÁMARA DE SÉPTICA</t>
  </si>
  <si>
    <t>C/ DE DOS (02) GOMAS  PARA LA AMBULANCIA.</t>
  </si>
  <si>
    <t>P/ 2DO. POR SERVICIO DE TRABAJO ALBAÑILERÍA, DE POZO SÉPTICO Y CÁMARA DE SÉPTICA</t>
  </si>
  <si>
    <t>P/ REPARACION DE IMPRESORA P/DPTO. (FACTURACION Y ADMINISTRACION )</t>
  </si>
  <si>
    <t>C/  DE 2 ACEITE CASTROL P/PLANTA ELECTRICA</t>
  </si>
  <si>
    <t>C/ UN FREGADERO DOBLE P/LABORATORIO, CLORO EN PASTILLA P/ SISTERNA  Y LLAVE DE PASO PVC</t>
  </si>
  <si>
    <t>C/  GAS G.L.P</t>
  </si>
  <si>
    <t>C/  GAS G.L.P.</t>
  </si>
  <si>
    <t>C/ DE 2 EXTINTORES, 2 RECARGA Y 2 MANTENIENTO</t>
  </si>
  <si>
    <t>C/  DE UTILES Y MATERIALES GASTABLE DE OFICINA.</t>
  </si>
  <si>
    <t>C/ VEGETALES Y VERDURAS ALIMENTOS</t>
  </si>
  <si>
    <t>C/  DE ALIMENTOS (CARNES DE POLLO y RES)</t>
  </si>
  <si>
    <t>MES DICIEMBRE  2025</t>
  </si>
  <si>
    <t>INSTITUTO NACIONAL DE AGUA POTABLES Y ALCANTARILLADO (INAPA)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</si>
</sst>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[$-10816]dd/mm/yyyy\ hh:mm:ss"/>
    <numFmt numFmtId="165" formatCode="_([$$-1C0A]* #,##0.00_);_([$$-1C0A]* \(#,##0.00\);_([$$-1C0A]* &quot;-&quot;??_);_(@_)"/>
  </numFmts>
  <fonts count="18" x14ac:knownFonts="1">
    <font>
      <sz val="11"/>
      <color theme="1"/>
      <name val="Calibri"/>
      <family val="2"/>
      <scheme val="minor"/>
    </font>
    <font>
      <b/>
      <sz val="20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1"/>
      <color rgb="FF232220"/>
      <name val="Georgia"/>
      <family val="1"/>
    </font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8"/>
      <color indexed="8"/>
      <name val="Arial"/>
      <family val="2"/>
    </font>
    <font>
      <sz val="12"/>
      <color rgb="FF232220"/>
      <name val="Arial"/>
      <family val="2"/>
    </font>
    <font>
      <sz val="14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  <font>
      <b/>
      <sz val="11"/>
      <color rgb="FF737376"/>
      <name val="Arial"/>
      <family val="2"/>
    </font>
    <font>
      <sz val="10"/>
      <color rgb="FF000000"/>
      <name val="Arial"/>
      <family val="2"/>
    </font>
    <font>
      <b/>
      <sz val="16"/>
      <color theme="1"/>
      <name val="Calibri"/>
      <family val="2"/>
      <scheme val="minor"/>
    </font>
    <font>
      <sz val="10"/>
      <color theme="1"/>
      <name val="Arial"/>
      <family val="2"/>
    </font>
    <font>
      <b/>
      <sz val="10"/>
      <color rgb="FF737376"/>
      <name val="Arial"/>
      <family val="2"/>
    </font>
    <font>
      <sz val="10"/>
      <color rgb="FF23222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theme="4" tint="0.39997558519241921"/>
        <bgColor indexed="64"/>
      </patternFill>
    </fill>
    <fill>
      <patternFill patternType="solid">
        <fgColor rgb="FFFFFFFF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</borders>
  <cellStyleXfs count="2">
    <xf numFmtId="0" fontId="0" fillId="0" borderId="0"/>
    <xf numFmtId="9" fontId="5" fillId="0" borderId="0" applyFont="0" applyFill="0" applyBorder="0" applyAlignment="0" applyProtection="0"/>
  </cellStyleXfs>
  <cellXfs count="44">
    <xf numFmtId="0" fontId="0" fillId="0" borderId="0" xfId="0"/>
    <xf numFmtId="0" fontId="0" fillId="0" borderId="0" xfId="0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1" fillId="0" borderId="0" xfId="0" applyFont="1" applyAlignment="1">
      <alignment vertical="center"/>
    </xf>
    <xf numFmtId="0" fontId="1" fillId="0" borderId="0" xfId="0" applyFont="1" applyAlignment="1">
      <alignment horizontal="center" vertical="center"/>
    </xf>
    <xf numFmtId="0" fontId="6" fillId="2" borderId="4" xfId="0" applyFont="1" applyFill="1" applyBorder="1" applyAlignment="1">
      <alignment horizontal="center" vertical="center" wrapText="1"/>
    </xf>
    <xf numFmtId="0" fontId="6" fillId="2" borderId="5" xfId="0" applyFont="1" applyFill="1" applyBorder="1" applyAlignment="1">
      <alignment horizontal="center" vertical="center" wrapText="1"/>
    </xf>
    <xf numFmtId="0" fontId="6" fillId="2" borderId="6" xfId="0" applyFont="1" applyFill="1" applyBorder="1" applyAlignment="1">
      <alignment horizontal="center" vertical="center" wrapText="1"/>
    </xf>
    <xf numFmtId="0" fontId="6" fillId="2" borderId="7" xfId="0" applyFont="1" applyFill="1" applyBorder="1" applyAlignment="1">
      <alignment horizontal="center" vertical="center" wrapText="1"/>
    </xf>
    <xf numFmtId="164" fontId="7" fillId="0" borderId="0" xfId="0" applyNumberFormat="1" applyFont="1" applyAlignment="1" applyProtection="1">
      <alignment horizontal="center" vertical="center" wrapText="1" readingOrder="1"/>
      <protection locked="0"/>
    </xf>
    <xf numFmtId="0" fontId="9" fillId="0" borderId="0" xfId="0" applyFont="1" applyAlignment="1">
      <alignment horizontal="center" vertical="center"/>
    </xf>
    <xf numFmtId="0" fontId="10" fillId="0" borderId="0" xfId="0" applyFont="1" applyAlignment="1">
      <alignment horizontal="center" vertical="center"/>
    </xf>
    <xf numFmtId="0" fontId="11" fillId="0" borderId="0" xfId="0" applyFont="1" applyAlignment="1">
      <alignment horizontal="center" vertical="center"/>
    </xf>
    <xf numFmtId="0" fontId="6" fillId="2" borderId="10" xfId="0" applyFont="1" applyFill="1" applyBorder="1" applyAlignment="1">
      <alignment horizontal="center" vertical="center" wrapText="1"/>
    </xf>
    <xf numFmtId="0" fontId="13" fillId="0" borderId="2" xfId="0" applyFont="1" applyBorder="1" applyAlignment="1">
      <alignment horizontal="center" wrapText="1"/>
    </xf>
    <xf numFmtId="0" fontId="0" fillId="0" borderId="0" xfId="0" applyBorder="1" applyAlignment="1">
      <alignment horizontal="center" wrapText="1"/>
    </xf>
    <xf numFmtId="0" fontId="12" fillId="0" borderId="0" xfId="0" applyFont="1" applyBorder="1"/>
    <xf numFmtId="0" fontId="8" fillId="0" borderId="0" xfId="0" applyFont="1" applyBorder="1" applyAlignment="1">
      <alignment horizontal="center" vertical="center" wrapText="1"/>
    </xf>
    <xf numFmtId="0" fontId="3" fillId="0" borderId="0" xfId="0" applyFont="1" applyBorder="1"/>
    <xf numFmtId="165" fontId="14" fillId="0" borderId="0" xfId="1" applyNumberFormat="1" applyFont="1" applyBorder="1" applyAlignment="1">
      <alignment horizontal="center"/>
    </xf>
    <xf numFmtId="14" fontId="14" fillId="3" borderId="0" xfId="0" applyNumberFormat="1" applyFont="1" applyFill="1" applyBorder="1" applyAlignment="1">
      <alignment horizontal="center" vertical="center"/>
    </xf>
    <xf numFmtId="14" fontId="15" fillId="0" borderId="2" xfId="0" applyNumberFormat="1" applyFont="1" applyBorder="1" applyAlignment="1">
      <alignment horizontal="center"/>
    </xf>
    <xf numFmtId="0" fontId="15" fillId="0" borderId="2" xfId="0" applyFont="1" applyBorder="1"/>
    <xf numFmtId="0" fontId="15" fillId="0" borderId="2" xfId="0" applyFont="1" applyBorder="1" applyAlignment="1">
      <alignment horizontal="center" wrapText="1"/>
    </xf>
    <xf numFmtId="0" fontId="16" fillId="0" borderId="2" xfId="0" applyFont="1" applyBorder="1" applyAlignment="1">
      <alignment horizontal="left" wrapText="1"/>
    </xf>
    <xf numFmtId="0" fontId="17" fillId="0" borderId="3" xfId="0" applyFont="1" applyBorder="1" applyAlignment="1">
      <alignment horizontal="center" vertical="center" wrapText="1"/>
    </xf>
    <xf numFmtId="165" fontId="15" fillId="0" borderId="2" xfId="0" applyNumberFormat="1" applyFont="1" applyBorder="1" applyAlignment="1">
      <alignment horizontal="center"/>
    </xf>
    <xf numFmtId="0" fontId="17" fillId="0" borderId="2" xfId="0" applyFont="1" applyBorder="1" applyAlignment="1">
      <alignment horizontal="center" vertical="center" wrapText="1"/>
    </xf>
    <xf numFmtId="0" fontId="17" fillId="0" borderId="8" xfId="0" applyFont="1" applyBorder="1" applyAlignment="1">
      <alignment horizontal="center" vertical="center" wrapText="1"/>
    </xf>
    <xf numFmtId="0" fontId="16" fillId="0" borderId="2" xfId="0" applyFont="1" applyBorder="1" applyAlignment="1">
      <alignment horizontal="left"/>
    </xf>
    <xf numFmtId="165" fontId="15" fillId="0" borderId="2" xfId="1" applyNumberFormat="1" applyFont="1" applyBorder="1" applyAlignment="1">
      <alignment horizontal="center"/>
    </xf>
    <xf numFmtId="0" fontId="16" fillId="0" borderId="2" xfId="0" applyFont="1" applyBorder="1"/>
    <xf numFmtId="14" fontId="15" fillId="3" borderId="2" xfId="0" applyNumberFormat="1" applyFont="1" applyFill="1" applyBorder="1" applyAlignment="1">
      <alignment horizontal="center" vertical="center"/>
    </xf>
    <xf numFmtId="0" fontId="15" fillId="0" borderId="8" xfId="0" applyFont="1" applyBorder="1"/>
    <xf numFmtId="0" fontId="15" fillId="0" borderId="8" xfId="0" applyFont="1" applyBorder="1" applyAlignment="1">
      <alignment horizontal="center" wrapText="1"/>
    </xf>
    <xf numFmtId="0" fontId="16" fillId="0" borderId="8" xfId="0" applyFont="1" applyBorder="1"/>
    <xf numFmtId="0" fontId="17" fillId="0" borderId="9" xfId="0" applyFont="1" applyBorder="1" applyAlignment="1">
      <alignment horizontal="center" vertical="center" wrapText="1"/>
    </xf>
    <xf numFmtId="165" fontId="15" fillId="0" borderId="8" xfId="1" applyNumberFormat="1" applyFont="1" applyBorder="1" applyAlignment="1">
      <alignment horizontal="center"/>
    </xf>
    <xf numFmtId="0" fontId="16" fillId="0" borderId="2" xfId="0" applyFont="1" applyBorder="1" applyAlignment="1">
      <alignment wrapText="1"/>
    </xf>
    <xf numFmtId="0" fontId="6" fillId="0" borderId="0" xfId="0" applyFont="1" applyAlignment="1">
      <alignment horizontal="center" vertical="center"/>
    </xf>
    <xf numFmtId="0" fontId="6" fillId="0" borderId="0" xfId="0" applyFont="1" applyAlignment="1">
      <alignment horizontal="center" vertical="center"/>
    </xf>
  </cellXfs>
  <cellStyles count="2">
    <cellStyle name="Normal" xfId="0" builtinId="0"/>
    <cellStyle name="Porcentaje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5:K41"/>
  <sheetViews>
    <sheetView tabSelected="1" zoomScaleNormal="100" workbookViewId="0">
      <selection activeCell="D31" sqref="D31"/>
    </sheetView>
  </sheetViews>
  <sheetFormatPr baseColWidth="10" defaultRowHeight="18.75" x14ac:dyDescent="0.25"/>
  <cols>
    <col min="1" max="1" width="11.85546875" style="1" customWidth="1"/>
    <col min="2" max="2" width="26.28515625" style="1" customWidth="1"/>
    <col min="3" max="3" width="53.28515625" style="1" customWidth="1"/>
    <col min="4" max="4" width="29.5703125" style="13" customWidth="1"/>
    <col min="5" max="5" width="21" style="1" customWidth="1"/>
    <col min="6" max="6" width="13.42578125" style="1" customWidth="1"/>
    <col min="7" max="7" width="19.140625" style="1" customWidth="1"/>
    <col min="8" max="8" width="34.85546875" style="1" customWidth="1"/>
    <col min="9" max="9" width="44.140625" style="1" customWidth="1"/>
    <col min="10" max="10" width="26" style="1" customWidth="1"/>
    <col min="11" max="12" width="11.42578125" style="1"/>
    <col min="13" max="13" width="33.28515625" style="1" customWidth="1"/>
    <col min="14" max="16384" width="11.42578125" style="1"/>
  </cols>
  <sheetData>
    <row r="5" spans="1:11" ht="2.25" customHeight="1" x14ac:dyDescent="0.25"/>
    <row r="6" spans="1:11" ht="26.25" x14ac:dyDescent="0.25">
      <c r="A6" s="43" t="s">
        <v>10</v>
      </c>
      <c r="B6" s="43"/>
      <c r="C6" s="43"/>
      <c r="D6" s="43"/>
      <c r="E6" s="43"/>
      <c r="F6" s="43"/>
      <c r="G6" s="43"/>
      <c r="H6" s="6"/>
      <c r="I6" s="6"/>
    </row>
    <row r="7" spans="1:11" ht="26.25" x14ac:dyDescent="0.25">
      <c r="A7" s="43" t="s">
        <v>5</v>
      </c>
      <c r="B7" s="43"/>
      <c r="C7" s="43"/>
      <c r="D7" s="43"/>
      <c r="E7" s="43"/>
      <c r="F7" s="43"/>
      <c r="G7" s="43"/>
      <c r="H7" s="6"/>
      <c r="I7" s="6"/>
      <c r="J7" s="6"/>
      <c r="K7" s="6"/>
    </row>
    <row r="8" spans="1:11" ht="21" customHeight="1" x14ac:dyDescent="0.25">
      <c r="A8" s="43" t="s">
        <v>65</v>
      </c>
      <c r="B8" s="43"/>
      <c r="C8" s="43"/>
      <c r="D8" s="43"/>
      <c r="E8" s="43"/>
      <c r="F8" s="43"/>
      <c r="G8" s="43"/>
      <c r="H8" s="6"/>
      <c r="I8" s="6"/>
      <c r="J8" s="7"/>
    </row>
    <row r="9" spans="1:11" ht="3" customHeight="1" thickBot="1" x14ac:dyDescent="0.3">
      <c r="A9" s="7"/>
      <c r="B9" s="7"/>
      <c r="C9" s="7"/>
      <c r="D9" s="42"/>
      <c r="E9" s="7"/>
      <c r="F9" s="7"/>
      <c r="G9" s="7"/>
      <c r="H9" s="6"/>
      <c r="I9" s="6"/>
      <c r="J9" s="7"/>
    </row>
    <row r="10" spans="1:11" ht="54.75" customHeight="1" thickBot="1" x14ac:dyDescent="0.3">
      <c r="A10" s="8" t="s">
        <v>0</v>
      </c>
      <c r="B10" s="9" t="s">
        <v>2</v>
      </c>
      <c r="C10" s="16" t="s">
        <v>7</v>
      </c>
      <c r="D10" s="16" t="s">
        <v>4</v>
      </c>
      <c r="E10" s="9" t="s">
        <v>1</v>
      </c>
      <c r="F10" s="10" t="s">
        <v>6</v>
      </c>
      <c r="G10" s="11" t="s">
        <v>3</v>
      </c>
      <c r="K10" s="2"/>
    </row>
    <row r="11" spans="1:11" ht="44.25" customHeight="1" x14ac:dyDescent="0.2">
      <c r="A11" s="24">
        <v>45993</v>
      </c>
      <c r="B11" s="25" t="s">
        <v>32</v>
      </c>
      <c r="C11" s="26" t="s">
        <v>51</v>
      </c>
      <c r="D11" s="27" t="s">
        <v>26</v>
      </c>
      <c r="E11" s="28" t="s">
        <v>8</v>
      </c>
      <c r="F11" s="28" t="s">
        <v>9</v>
      </c>
      <c r="G11" s="29">
        <v>5977.99</v>
      </c>
      <c r="H11" s="12"/>
      <c r="K11" s="2"/>
    </row>
    <row r="12" spans="1:11" ht="39.75" customHeight="1" x14ac:dyDescent="0.2">
      <c r="A12" s="24">
        <v>45992</v>
      </c>
      <c r="B12" s="25" t="s">
        <v>33</v>
      </c>
      <c r="C12" s="17" t="s">
        <v>22</v>
      </c>
      <c r="D12" s="27" t="s">
        <v>11</v>
      </c>
      <c r="E12" s="28" t="s">
        <v>8</v>
      </c>
      <c r="F12" s="30" t="s">
        <v>9</v>
      </c>
      <c r="G12" s="29">
        <v>2587</v>
      </c>
      <c r="H12" s="12"/>
      <c r="K12" s="2"/>
    </row>
    <row r="13" spans="1:11" ht="39" customHeight="1" x14ac:dyDescent="0.2">
      <c r="A13" s="24">
        <v>45992</v>
      </c>
      <c r="B13" s="25" t="s">
        <v>34</v>
      </c>
      <c r="C13" s="26" t="s">
        <v>21</v>
      </c>
      <c r="D13" s="27" t="s">
        <v>11</v>
      </c>
      <c r="E13" s="28" t="s">
        <v>8</v>
      </c>
      <c r="F13" s="30" t="s">
        <v>9</v>
      </c>
      <c r="G13" s="29">
        <v>6803</v>
      </c>
      <c r="H13" s="12"/>
      <c r="K13" s="2"/>
    </row>
    <row r="14" spans="1:11" ht="51.75" customHeight="1" x14ac:dyDescent="0.2">
      <c r="A14" s="24">
        <v>45992</v>
      </c>
      <c r="B14" s="25" t="s">
        <v>35</v>
      </c>
      <c r="C14" s="26" t="s">
        <v>52</v>
      </c>
      <c r="D14" s="27" t="s">
        <v>66</v>
      </c>
      <c r="E14" s="28" t="s">
        <v>8</v>
      </c>
      <c r="F14" s="31" t="s">
        <v>9</v>
      </c>
      <c r="G14" s="29">
        <v>10000</v>
      </c>
      <c r="H14" s="12"/>
      <c r="K14" s="2"/>
    </row>
    <row r="15" spans="1:11" ht="40.5" customHeight="1" x14ac:dyDescent="0.2">
      <c r="A15" s="24">
        <v>45996</v>
      </c>
      <c r="B15" s="25" t="s">
        <v>36</v>
      </c>
      <c r="C15" s="26" t="s">
        <v>53</v>
      </c>
      <c r="D15" s="32" t="s">
        <v>27</v>
      </c>
      <c r="E15" s="28" t="s">
        <v>8</v>
      </c>
      <c r="F15" s="31" t="s">
        <v>9</v>
      </c>
      <c r="G15" s="33">
        <v>6930</v>
      </c>
      <c r="H15" s="12"/>
      <c r="K15" s="2"/>
    </row>
    <row r="16" spans="1:11" ht="60" customHeight="1" x14ac:dyDescent="0.2">
      <c r="A16" s="24">
        <v>45992</v>
      </c>
      <c r="B16" s="25" t="s">
        <v>37</v>
      </c>
      <c r="C16" s="26" t="s">
        <v>54</v>
      </c>
      <c r="D16" s="34" t="s">
        <v>28</v>
      </c>
      <c r="E16" s="28" t="s">
        <v>8</v>
      </c>
      <c r="F16" s="31" t="s">
        <v>9</v>
      </c>
      <c r="G16" s="33">
        <v>13850.14</v>
      </c>
      <c r="H16" s="12"/>
      <c r="K16" s="2"/>
    </row>
    <row r="17" spans="1:11" ht="46.5" customHeight="1" x14ac:dyDescent="0.2">
      <c r="A17" s="24">
        <v>45996</v>
      </c>
      <c r="B17" s="25" t="s">
        <v>25</v>
      </c>
      <c r="C17" s="26" t="s">
        <v>55</v>
      </c>
      <c r="D17" s="34" t="s">
        <v>27</v>
      </c>
      <c r="E17" s="28" t="s">
        <v>8</v>
      </c>
      <c r="F17" s="31" t="s">
        <v>9</v>
      </c>
      <c r="G17" s="33">
        <v>6930</v>
      </c>
      <c r="H17" s="12"/>
      <c r="K17" s="2"/>
    </row>
    <row r="18" spans="1:11" ht="63" customHeight="1" x14ac:dyDescent="0.2">
      <c r="A18" s="35">
        <v>45987</v>
      </c>
      <c r="B18" s="36" t="s">
        <v>38</v>
      </c>
      <c r="C18" s="37" t="s">
        <v>56</v>
      </c>
      <c r="D18" s="38" t="s">
        <v>29</v>
      </c>
      <c r="E18" s="39" t="s">
        <v>8</v>
      </c>
      <c r="F18" s="31" t="s">
        <v>9</v>
      </c>
      <c r="G18" s="40">
        <v>2500</v>
      </c>
      <c r="H18" s="12"/>
      <c r="K18" s="2"/>
    </row>
    <row r="19" spans="1:11" ht="55.5" customHeight="1" x14ac:dyDescent="0.2">
      <c r="A19" s="35">
        <v>45981</v>
      </c>
      <c r="B19" s="36" t="s">
        <v>39</v>
      </c>
      <c r="C19" s="26" t="s">
        <v>57</v>
      </c>
      <c r="D19" s="34" t="s">
        <v>19</v>
      </c>
      <c r="E19" s="30" t="s">
        <v>8</v>
      </c>
      <c r="F19" s="30" t="s">
        <v>9</v>
      </c>
      <c r="G19" s="33">
        <v>2800</v>
      </c>
      <c r="H19" s="12"/>
      <c r="K19" s="2"/>
    </row>
    <row r="20" spans="1:11" ht="54" customHeight="1" x14ac:dyDescent="0.2">
      <c r="A20" s="35">
        <v>45986</v>
      </c>
      <c r="B20" s="36" t="s">
        <v>40</v>
      </c>
      <c r="C20" s="26" t="s">
        <v>58</v>
      </c>
      <c r="D20" s="34" t="s">
        <v>19</v>
      </c>
      <c r="E20" s="30" t="s">
        <v>8</v>
      </c>
      <c r="F20" s="30" t="s">
        <v>9</v>
      </c>
      <c r="G20" s="33">
        <v>5770.92</v>
      </c>
      <c r="H20" s="12"/>
      <c r="K20" s="2"/>
    </row>
    <row r="21" spans="1:11" ht="61.5" customHeight="1" x14ac:dyDescent="0.2">
      <c r="A21" s="35">
        <v>45993</v>
      </c>
      <c r="B21" s="36" t="s">
        <v>41</v>
      </c>
      <c r="C21" s="26" t="s">
        <v>59</v>
      </c>
      <c r="D21" s="34" t="s">
        <v>26</v>
      </c>
      <c r="E21" s="30" t="s">
        <v>8</v>
      </c>
      <c r="F21" s="30" t="s">
        <v>9</v>
      </c>
      <c r="G21" s="33">
        <v>206.08</v>
      </c>
      <c r="H21" s="12"/>
      <c r="K21" s="2"/>
    </row>
    <row r="22" spans="1:11" ht="61.5" customHeight="1" x14ac:dyDescent="0.2">
      <c r="A22" s="35">
        <v>46006</v>
      </c>
      <c r="B22" s="36" t="s">
        <v>50</v>
      </c>
      <c r="C22" s="26" t="s">
        <v>60</v>
      </c>
      <c r="D22" s="34" t="s">
        <v>26</v>
      </c>
      <c r="E22" s="30" t="s">
        <v>8</v>
      </c>
      <c r="F22" s="30" t="s">
        <v>9</v>
      </c>
      <c r="G22" s="33">
        <v>24108.42</v>
      </c>
      <c r="H22" s="12"/>
      <c r="K22" s="2"/>
    </row>
    <row r="23" spans="1:11" ht="61.5" customHeight="1" x14ac:dyDescent="0.2">
      <c r="A23" s="35">
        <v>46003</v>
      </c>
      <c r="B23" s="36" t="s">
        <v>42</v>
      </c>
      <c r="C23" s="26" t="s">
        <v>61</v>
      </c>
      <c r="D23" s="34" t="s">
        <v>30</v>
      </c>
      <c r="E23" s="30" t="s">
        <v>8</v>
      </c>
      <c r="F23" s="30" t="s">
        <v>9</v>
      </c>
      <c r="G23" s="33">
        <v>16756</v>
      </c>
      <c r="H23" s="12"/>
      <c r="K23" s="2"/>
    </row>
    <row r="24" spans="1:11" ht="61.5" customHeight="1" x14ac:dyDescent="0.2">
      <c r="A24" s="35">
        <v>46020</v>
      </c>
      <c r="B24" s="36" t="s">
        <v>49</v>
      </c>
      <c r="C24" s="26" t="s">
        <v>62</v>
      </c>
      <c r="D24" s="34" t="s">
        <v>31</v>
      </c>
      <c r="E24" s="30" t="s">
        <v>8</v>
      </c>
      <c r="F24" s="30" t="s">
        <v>9</v>
      </c>
      <c r="G24" s="33">
        <v>39816.300000000003</v>
      </c>
      <c r="H24" s="12"/>
      <c r="K24" s="2"/>
    </row>
    <row r="25" spans="1:11" ht="61.5" customHeight="1" x14ac:dyDescent="0.2">
      <c r="A25" s="35">
        <v>46021</v>
      </c>
      <c r="B25" s="36" t="s">
        <v>43</v>
      </c>
      <c r="C25" s="26" t="s">
        <v>23</v>
      </c>
      <c r="D25" s="34" t="s">
        <v>12</v>
      </c>
      <c r="E25" s="30" t="s">
        <v>8</v>
      </c>
      <c r="F25" s="30" t="s">
        <v>9</v>
      </c>
      <c r="G25" s="33">
        <v>66744.479999999996</v>
      </c>
      <c r="H25" s="12"/>
      <c r="K25" s="2"/>
    </row>
    <row r="26" spans="1:11" ht="61.5" customHeight="1" x14ac:dyDescent="0.2">
      <c r="A26" s="35">
        <v>46021</v>
      </c>
      <c r="B26" s="36" t="s">
        <v>44</v>
      </c>
      <c r="C26" s="26" t="s">
        <v>24</v>
      </c>
      <c r="D26" s="41" t="s">
        <v>12</v>
      </c>
      <c r="E26" s="30" t="s">
        <v>8</v>
      </c>
      <c r="F26" s="30" t="s">
        <v>9</v>
      </c>
      <c r="G26" s="33">
        <v>20329.82</v>
      </c>
      <c r="H26" s="12"/>
      <c r="K26" s="2"/>
    </row>
    <row r="27" spans="1:11" ht="61.5" customHeight="1" x14ac:dyDescent="0.2">
      <c r="A27" s="35">
        <v>46022</v>
      </c>
      <c r="B27" s="36" t="s">
        <v>45</v>
      </c>
      <c r="C27" s="26" t="s">
        <v>63</v>
      </c>
      <c r="D27" s="41" t="s">
        <v>13</v>
      </c>
      <c r="E27" s="30" t="s">
        <v>8</v>
      </c>
      <c r="F27" s="30" t="s">
        <v>9</v>
      </c>
      <c r="G27" s="33">
        <v>4840.5</v>
      </c>
      <c r="H27" s="12"/>
      <c r="K27" s="2"/>
    </row>
    <row r="28" spans="1:11" ht="61.5" customHeight="1" x14ac:dyDescent="0.2">
      <c r="A28" s="35">
        <v>46022</v>
      </c>
      <c r="B28" s="36" t="s">
        <v>46</v>
      </c>
      <c r="C28" s="26" t="s">
        <v>63</v>
      </c>
      <c r="D28" s="41" t="s">
        <v>13</v>
      </c>
      <c r="E28" s="30" t="s">
        <v>8</v>
      </c>
      <c r="F28" s="30" t="s">
        <v>9</v>
      </c>
      <c r="G28" s="33">
        <v>4714.5</v>
      </c>
      <c r="H28" s="12"/>
      <c r="K28" s="2"/>
    </row>
    <row r="29" spans="1:11" ht="61.5" customHeight="1" x14ac:dyDescent="0.2">
      <c r="A29" s="35">
        <v>46022</v>
      </c>
      <c r="B29" s="36" t="s">
        <v>47</v>
      </c>
      <c r="C29" s="26" t="s">
        <v>64</v>
      </c>
      <c r="D29" s="41" t="s">
        <v>14</v>
      </c>
      <c r="E29" s="30" t="s">
        <v>8</v>
      </c>
      <c r="F29" s="30" t="s">
        <v>9</v>
      </c>
      <c r="G29" s="33">
        <v>6517.88</v>
      </c>
      <c r="H29" s="12"/>
      <c r="K29" s="2"/>
    </row>
    <row r="30" spans="1:11" ht="61.5" customHeight="1" x14ac:dyDescent="0.2">
      <c r="A30" s="35">
        <v>46022</v>
      </c>
      <c r="B30" s="36" t="s">
        <v>48</v>
      </c>
      <c r="C30" s="26" t="s">
        <v>64</v>
      </c>
      <c r="D30" s="41" t="s">
        <v>14</v>
      </c>
      <c r="E30" s="30" t="s">
        <v>8</v>
      </c>
      <c r="F30" s="30" t="s">
        <v>9</v>
      </c>
      <c r="G30" s="33">
        <v>2244.38</v>
      </c>
      <c r="H30" s="12"/>
      <c r="K30" s="2"/>
    </row>
    <row r="31" spans="1:11" ht="55.5" customHeight="1" x14ac:dyDescent="0.35">
      <c r="A31" s="23" t="s">
        <v>15</v>
      </c>
      <c r="B31" s="21"/>
      <c r="C31" s="18"/>
      <c r="D31" s="19"/>
      <c r="E31" s="20"/>
      <c r="F31" s="20"/>
      <c r="G31" s="22">
        <f>SUM(G11:G30)</f>
        <v>250427.40999999997</v>
      </c>
      <c r="H31" s="12"/>
      <c r="K31" s="2"/>
    </row>
    <row r="32" spans="1:11" ht="54" customHeight="1" x14ac:dyDescent="0.25">
      <c r="B32" s="4"/>
      <c r="E32" s="4"/>
      <c r="H32" s="12"/>
      <c r="K32" s="2"/>
    </row>
    <row r="33" spans="1:11" ht="62.25" customHeight="1" x14ac:dyDescent="0.25">
      <c r="B33" s="5" t="s">
        <v>16</v>
      </c>
      <c r="E33" s="5" t="s">
        <v>17</v>
      </c>
      <c r="F33" s="5"/>
      <c r="H33" s="12"/>
      <c r="K33" s="2"/>
    </row>
    <row r="34" spans="1:11" ht="73.5" customHeight="1" x14ac:dyDescent="0.25">
      <c r="A34" s="14"/>
      <c r="B34" s="15" t="s">
        <v>20</v>
      </c>
      <c r="C34" s="14"/>
      <c r="E34" s="15" t="s">
        <v>18</v>
      </c>
      <c r="F34" s="5"/>
      <c r="H34" s="12"/>
      <c r="K34" s="2"/>
    </row>
    <row r="35" spans="1:11" ht="21.75" customHeight="1" x14ac:dyDescent="0.25">
      <c r="H35" s="12"/>
    </row>
    <row r="36" spans="1:11" ht="21.75" customHeight="1" x14ac:dyDescent="0.25">
      <c r="H36" s="12"/>
    </row>
    <row r="37" spans="1:11" x14ac:dyDescent="0.25">
      <c r="H37" s="3"/>
    </row>
    <row r="38" spans="1:11" x14ac:dyDescent="0.25">
      <c r="H38" s="3"/>
    </row>
    <row r="39" spans="1:11" x14ac:dyDescent="0.25">
      <c r="H39" s="3"/>
    </row>
    <row r="40" spans="1:11" x14ac:dyDescent="0.25">
      <c r="H40" s="3"/>
    </row>
    <row r="41" spans="1:11" x14ac:dyDescent="0.25">
      <c r="H41" s="3"/>
    </row>
  </sheetData>
  <mergeCells count="3">
    <mergeCell ref="A6:G6"/>
    <mergeCell ref="A7:G7"/>
    <mergeCell ref="A8:G8"/>
  </mergeCells>
  <pageMargins left="0.70866141732283472" right="0.70866141732283472" top="0.74803149606299213" bottom="0.74803149606299213" header="0.31496062992125984" footer="0.31496062992125984"/>
  <pageSetup scale="65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 DEBAJO UMBRAL NOVIEMBRE 2025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ANNERIS ALTAGRACIA CASTILLO ABREU</dc:creator>
  <cp:lastModifiedBy>user</cp:lastModifiedBy>
  <cp:lastPrinted>2026-01-02T16:27:47Z</cp:lastPrinted>
  <dcterms:created xsi:type="dcterms:W3CDTF">2021-09-03T14:58:34Z</dcterms:created>
  <dcterms:modified xsi:type="dcterms:W3CDTF">2026-01-02T16:30:10Z</dcterms:modified>
</cp:coreProperties>
</file>